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 3\Downloads\"/>
    </mc:Choice>
  </mc:AlternateContent>
  <xr:revisionPtr revIDLastSave="0" documentId="13_ncr:1_{949E61BE-E33B-499D-B7C1-DB3C182C8050}" xr6:coauthVersionLast="47" xr6:coauthVersionMax="47" xr10:uidLastSave="{00000000-0000-0000-0000-000000000000}"/>
  <bookViews>
    <workbookView xWindow="-108" yWindow="-108" windowWidth="23256" windowHeight="12456" tabRatio="843" xr2:uid="{00000000-000D-0000-FFFF-FFFF00000000}"/>
  </bookViews>
  <sheets>
    <sheet name="MAYO ORDINARIO" sheetId="1" r:id="rId1"/>
    <sheet name="TOTAL PAGADO" sheetId="4" r:id="rId2"/>
  </sheets>
  <definedNames>
    <definedName name="_xlnm._FilterDatabase" localSheetId="0" hidden="1">'MAYO ORDINARIO'!$A$3:$O$575</definedName>
    <definedName name="_xlnm._FilterDatabase" localSheetId="1" hidden="1">'TOTAL PAGADO'!$A$1:$D$573</definedName>
    <definedName name="_xlnm.Print_Area" localSheetId="0">'MAYO ORDINARIO'!$A$1:$O$575</definedName>
    <definedName name="_xlnm.Print_Titles" localSheetId="0">'MAYO ORDINARIO'!$1:$3</definedName>
    <definedName name="_xlnm.Print_Titles" localSheetId="1">'TOTAL PAGADO'!$1:$3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74" i="1" l="1"/>
  <c r="I574" i="1"/>
  <c r="O5" i="1" l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M574" i="1" l="1"/>
  <c r="D574" i="1" l="1"/>
  <c r="E574" i="1"/>
  <c r="F574" i="1"/>
  <c r="G574" i="1"/>
  <c r="H574" i="1"/>
  <c r="K574" i="1"/>
  <c r="L574" i="1"/>
  <c r="N574" i="1"/>
  <c r="C10" i="4" l="1"/>
  <c r="O4" i="1"/>
  <c r="D10" i="4" l="1"/>
  <c r="C4" i="4"/>
  <c r="C5" i="4"/>
  <c r="D5" i="4" l="1"/>
  <c r="D4" i="4"/>
  <c r="C573" i="4"/>
  <c r="C561" i="4"/>
  <c r="C549" i="4"/>
  <c r="C537" i="4"/>
  <c r="C525" i="4"/>
  <c r="C513" i="4"/>
  <c r="C501" i="4"/>
  <c r="C489" i="4"/>
  <c r="C477" i="4"/>
  <c r="C465" i="4"/>
  <c r="C453" i="4"/>
  <c r="C445" i="4"/>
  <c r="C433" i="4"/>
  <c r="C421" i="4"/>
  <c r="C409" i="4"/>
  <c r="C397" i="4"/>
  <c r="C385" i="4"/>
  <c r="C373" i="4"/>
  <c r="C361" i="4"/>
  <c r="C349" i="4"/>
  <c r="C337" i="4"/>
  <c r="C325" i="4"/>
  <c r="C313" i="4"/>
  <c r="C293" i="4"/>
  <c r="C273" i="4"/>
  <c r="C265" i="4"/>
  <c r="C253" i="4"/>
  <c r="C241" i="4"/>
  <c r="C233" i="4"/>
  <c r="C229" i="4"/>
  <c r="C217" i="4"/>
  <c r="C205" i="4"/>
  <c r="C193" i="4"/>
  <c r="C181" i="4"/>
  <c r="C169" i="4"/>
  <c r="C157" i="4"/>
  <c r="C145" i="4"/>
  <c r="C133" i="4"/>
  <c r="C113" i="4"/>
  <c r="C101" i="4"/>
  <c r="C89" i="4"/>
  <c r="C77" i="4"/>
  <c r="C65" i="4"/>
  <c r="C53" i="4"/>
  <c r="C41" i="4"/>
  <c r="C29" i="4"/>
  <c r="C17" i="4"/>
  <c r="C568" i="4"/>
  <c r="C552" i="4"/>
  <c r="C540" i="4"/>
  <c r="C520" i="4"/>
  <c r="C508" i="4"/>
  <c r="C496" i="4"/>
  <c r="C480" i="4"/>
  <c r="C468" i="4"/>
  <c r="C452" i="4"/>
  <c r="C436" i="4"/>
  <c r="C420" i="4"/>
  <c r="C404" i="4"/>
  <c r="C388" i="4"/>
  <c r="C376" i="4"/>
  <c r="C364" i="4"/>
  <c r="C352" i="4"/>
  <c r="C348" i="4"/>
  <c r="C340" i="4"/>
  <c r="C332" i="4"/>
  <c r="C328" i="4"/>
  <c r="C324" i="4"/>
  <c r="C320" i="4"/>
  <c r="C316" i="4"/>
  <c r="C312" i="4"/>
  <c r="C308" i="4"/>
  <c r="C304" i="4"/>
  <c r="C300" i="4"/>
  <c r="C296" i="4"/>
  <c r="C292" i="4"/>
  <c r="C288" i="4"/>
  <c r="C284" i="4"/>
  <c r="C280" i="4"/>
  <c r="C276" i="4"/>
  <c r="C272" i="4"/>
  <c r="C268" i="4"/>
  <c r="C264" i="4"/>
  <c r="C260" i="4"/>
  <c r="C256" i="4"/>
  <c r="C252" i="4"/>
  <c r="C248" i="4"/>
  <c r="C244" i="4"/>
  <c r="C240" i="4"/>
  <c r="C236" i="4"/>
  <c r="C232" i="4"/>
  <c r="C228" i="4"/>
  <c r="C224" i="4"/>
  <c r="C220" i="4"/>
  <c r="C216" i="4"/>
  <c r="C212" i="4"/>
  <c r="C208" i="4"/>
  <c r="C204" i="4"/>
  <c r="C200" i="4"/>
  <c r="C196" i="4"/>
  <c r="C192" i="4"/>
  <c r="C188" i="4"/>
  <c r="C184" i="4"/>
  <c r="C180" i="4"/>
  <c r="C176" i="4"/>
  <c r="C172" i="4"/>
  <c r="C168" i="4"/>
  <c r="C164" i="4"/>
  <c r="C160" i="4"/>
  <c r="C156" i="4"/>
  <c r="C152" i="4"/>
  <c r="C148" i="4"/>
  <c r="C144" i="4"/>
  <c r="C140" i="4"/>
  <c r="C136" i="4"/>
  <c r="C132" i="4"/>
  <c r="C128" i="4"/>
  <c r="C124" i="4"/>
  <c r="C120" i="4"/>
  <c r="C116" i="4"/>
  <c r="C112" i="4"/>
  <c r="C108" i="4"/>
  <c r="C104" i="4"/>
  <c r="C100" i="4"/>
  <c r="C96" i="4"/>
  <c r="C92" i="4"/>
  <c r="C88" i="4"/>
  <c r="C84" i="4"/>
  <c r="C80" i="4"/>
  <c r="C76" i="4"/>
  <c r="C72" i="4"/>
  <c r="C68" i="4"/>
  <c r="C64" i="4"/>
  <c r="C60" i="4"/>
  <c r="C56" i="4"/>
  <c r="C52" i="4"/>
  <c r="C48" i="4"/>
  <c r="C44" i="4"/>
  <c r="C40" i="4"/>
  <c r="C36" i="4"/>
  <c r="C32" i="4"/>
  <c r="C28" i="4"/>
  <c r="C24" i="4"/>
  <c r="C20" i="4"/>
  <c r="C16" i="4"/>
  <c r="C12" i="4"/>
  <c r="C7" i="4"/>
  <c r="C569" i="4"/>
  <c r="C557" i="4"/>
  <c r="C545" i="4"/>
  <c r="C533" i="4"/>
  <c r="C521" i="4"/>
  <c r="C517" i="4"/>
  <c r="C505" i="4"/>
  <c r="C493" i="4"/>
  <c r="C481" i="4"/>
  <c r="C473" i="4"/>
  <c r="C461" i="4"/>
  <c r="C449" i="4"/>
  <c r="C437" i="4"/>
  <c r="C425" i="4"/>
  <c r="C413" i="4"/>
  <c r="C401" i="4"/>
  <c r="C389" i="4"/>
  <c r="C377" i="4"/>
  <c r="C365" i="4"/>
  <c r="C353" i="4"/>
  <c r="C341" i="4"/>
  <c r="C329" i="4"/>
  <c r="C317" i="4"/>
  <c r="C305" i="4"/>
  <c r="C289" i="4"/>
  <c r="C281" i="4"/>
  <c r="C261" i="4"/>
  <c r="C249" i="4"/>
  <c r="C237" i="4"/>
  <c r="C225" i="4"/>
  <c r="C213" i="4"/>
  <c r="C201" i="4"/>
  <c r="C189" i="4"/>
  <c r="C177" i="4"/>
  <c r="C165" i="4"/>
  <c r="C153" i="4"/>
  <c r="C141" i="4"/>
  <c r="C129" i="4"/>
  <c r="C121" i="4"/>
  <c r="C109" i="4"/>
  <c r="C97" i="4"/>
  <c r="C85" i="4"/>
  <c r="C73" i="4"/>
  <c r="C61" i="4"/>
  <c r="C49" i="4"/>
  <c r="C33" i="4"/>
  <c r="C21" i="4"/>
  <c r="C13" i="4"/>
  <c r="C572" i="4"/>
  <c r="C560" i="4"/>
  <c r="C544" i="4"/>
  <c r="C532" i="4"/>
  <c r="C528" i="4"/>
  <c r="C516" i="4"/>
  <c r="C504" i="4"/>
  <c r="C492" i="4"/>
  <c r="C484" i="4"/>
  <c r="C472" i="4"/>
  <c r="C460" i="4"/>
  <c r="C448" i="4"/>
  <c r="C440" i="4"/>
  <c r="C428" i="4"/>
  <c r="C416" i="4"/>
  <c r="C408" i="4"/>
  <c r="C396" i="4"/>
  <c r="C384" i="4"/>
  <c r="C372" i="4"/>
  <c r="C360" i="4"/>
  <c r="C336" i="4"/>
  <c r="C567" i="4"/>
  <c r="C559" i="4"/>
  <c r="C551" i="4"/>
  <c r="C543" i="4"/>
  <c r="C535" i="4"/>
  <c r="C527" i="4"/>
  <c r="C519" i="4"/>
  <c r="C511" i="4"/>
  <c r="C503" i="4"/>
  <c r="C495" i="4"/>
  <c r="C487" i="4"/>
  <c r="C479" i="4"/>
  <c r="C471" i="4"/>
  <c r="C463" i="4"/>
  <c r="C455" i="4"/>
  <c r="C447" i="4"/>
  <c r="C439" i="4"/>
  <c r="C431" i="4"/>
  <c r="C423" i="4"/>
  <c r="C415" i="4"/>
  <c r="C407" i="4"/>
  <c r="C403" i="4"/>
  <c r="C395" i="4"/>
  <c r="C387" i="4"/>
  <c r="C379" i="4"/>
  <c r="C371" i="4"/>
  <c r="C363" i="4"/>
  <c r="C343" i="4"/>
  <c r="C307" i="4"/>
  <c r="C303" i="4"/>
  <c r="C299" i="4"/>
  <c r="C295" i="4"/>
  <c r="C291" i="4"/>
  <c r="C287" i="4"/>
  <c r="C283" i="4"/>
  <c r="C279" i="4"/>
  <c r="C275" i="4"/>
  <c r="C271" i="4"/>
  <c r="C267" i="4"/>
  <c r="C263" i="4"/>
  <c r="C259" i="4"/>
  <c r="C255" i="4"/>
  <c r="C251" i="4"/>
  <c r="C247" i="4"/>
  <c r="C243" i="4"/>
  <c r="C239" i="4"/>
  <c r="C235" i="4"/>
  <c r="C231" i="4"/>
  <c r="C227" i="4"/>
  <c r="C223" i="4"/>
  <c r="C219" i="4"/>
  <c r="C215" i="4"/>
  <c r="C211" i="4"/>
  <c r="C207" i="4"/>
  <c r="C203" i="4"/>
  <c r="C199" i="4"/>
  <c r="C195" i="4"/>
  <c r="C191" i="4"/>
  <c r="C187" i="4"/>
  <c r="C183" i="4"/>
  <c r="C179" i="4"/>
  <c r="C175" i="4"/>
  <c r="C171" i="4"/>
  <c r="C167" i="4"/>
  <c r="C163" i="4"/>
  <c r="C159" i="4"/>
  <c r="C155" i="4"/>
  <c r="C151" i="4"/>
  <c r="C147" i="4"/>
  <c r="C143" i="4"/>
  <c r="C139" i="4"/>
  <c r="C135" i="4"/>
  <c r="C131" i="4"/>
  <c r="C127" i="4"/>
  <c r="C123" i="4"/>
  <c r="C119" i="4"/>
  <c r="C115" i="4"/>
  <c r="C111" i="4"/>
  <c r="C107" i="4"/>
  <c r="C103" i="4"/>
  <c r="C99" i="4"/>
  <c r="C95" i="4"/>
  <c r="C91" i="4"/>
  <c r="C87" i="4"/>
  <c r="C83" i="4"/>
  <c r="C79" i="4"/>
  <c r="C75" i="4"/>
  <c r="C71" i="4"/>
  <c r="C67" i="4"/>
  <c r="C63" i="4"/>
  <c r="C59" i="4"/>
  <c r="C55" i="4"/>
  <c r="C51" i="4"/>
  <c r="C47" i="4"/>
  <c r="C43" i="4"/>
  <c r="C39" i="4"/>
  <c r="C35" i="4"/>
  <c r="C31" i="4"/>
  <c r="C27" i="4"/>
  <c r="C23" i="4"/>
  <c r="C19" i="4"/>
  <c r="C15" i="4"/>
  <c r="C11" i="4"/>
  <c r="C6" i="4"/>
  <c r="C565" i="4"/>
  <c r="C553" i="4"/>
  <c r="C541" i="4"/>
  <c r="C529" i="4"/>
  <c r="C509" i="4"/>
  <c r="C497" i="4"/>
  <c r="C485" i="4"/>
  <c r="C469" i="4"/>
  <c r="C457" i="4"/>
  <c r="C441" i="4"/>
  <c r="C429" i="4"/>
  <c r="C417" i="4"/>
  <c r="C405" i="4"/>
  <c r="C393" i="4"/>
  <c r="C381" i="4"/>
  <c r="C369" i="4"/>
  <c r="C357" i="4"/>
  <c r="C345" i="4"/>
  <c r="C333" i="4"/>
  <c r="C321" i="4"/>
  <c r="C309" i="4"/>
  <c r="C301" i="4"/>
  <c r="C297" i="4"/>
  <c r="C285" i="4"/>
  <c r="C277" i="4"/>
  <c r="C269" i="4"/>
  <c r="C257" i="4"/>
  <c r="C245" i="4"/>
  <c r="C221" i="4"/>
  <c r="C209" i="4"/>
  <c r="C197" i="4"/>
  <c r="C185" i="4"/>
  <c r="C173" i="4"/>
  <c r="C161" i="4"/>
  <c r="C149" i="4"/>
  <c r="C137" i="4"/>
  <c r="C125" i="4"/>
  <c r="C117" i="4"/>
  <c r="C105" i="4"/>
  <c r="C93" i="4"/>
  <c r="C81" i="4"/>
  <c r="C69" i="4"/>
  <c r="C57" i="4"/>
  <c r="C45" i="4"/>
  <c r="C37" i="4"/>
  <c r="C25" i="4"/>
  <c r="C8" i="4"/>
  <c r="C564" i="4"/>
  <c r="C556" i="4"/>
  <c r="C548" i="4"/>
  <c r="C536" i="4"/>
  <c r="C524" i="4"/>
  <c r="C512" i="4"/>
  <c r="C500" i="4"/>
  <c r="C488" i="4"/>
  <c r="C476" i="4"/>
  <c r="C464" i="4"/>
  <c r="C456" i="4"/>
  <c r="C444" i="4"/>
  <c r="C432" i="4"/>
  <c r="C424" i="4"/>
  <c r="C412" i="4"/>
  <c r="C400" i="4"/>
  <c r="C392" i="4"/>
  <c r="C380" i="4"/>
  <c r="C368" i="4"/>
  <c r="C356" i="4"/>
  <c r="C344" i="4"/>
  <c r="C571" i="4"/>
  <c r="C563" i="4"/>
  <c r="C555" i="4"/>
  <c r="C547" i="4"/>
  <c r="C539" i="4"/>
  <c r="C531" i="4"/>
  <c r="C523" i="4"/>
  <c r="C515" i="4"/>
  <c r="C507" i="4"/>
  <c r="C499" i="4"/>
  <c r="C491" i="4"/>
  <c r="C483" i="4"/>
  <c r="C475" i="4"/>
  <c r="C467" i="4"/>
  <c r="C459" i="4"/>
  <c r="C451" i="4"/>
  <c r="C443" i="4"/>
  <c r="C435" i="4"/>
  <c r="C427" i="4"/>
  <c r="C419" i="4"/>
  <c r="C411" i="4"/>
  <c r="C399" i="4"/>
  <c r="C391" i="4"/>
  <c r="C383" i="4"/>
  <c r="C375" i="4"/>
  <c r="C367" i="4"/>
  <c r="C359" i="4"/>
  <c r="C355" i="4"/>
  <c r="C351" i="4"/>
  <c r="C347" i="4"/>
  <c r="C339" i="4"/>
  <c r="C335" i="4"/>
  <c r="C331" i="4"/>
  <c r="C327" i="4"/>
  <c r="C323" i="4"/>
  <c r="C319" i="4"/>
  <c r="C315" i="4"/>
  <c r="C311" i="4"/>
  <c r="C570" i="4"/>
  <c r="C566" i="4"/>
  <c r="C562" i="4"/>
  <c r="C558" i="4"/>
  <c r="C554" i="4"/>
  <c r="C550" i="4"/>
  <c r="C546" i="4"/>
  <c r="C542" i="4"/>
  <c r="C538" i="4"/>
  <c r="C534" i="4"/>
  <c r="C530" i="4"/>
  <c r="C526" i="4"/>
  <c r="C522" i="4"/>
  <c r="C518" i="4"/>
  <c r="C514" i="4"/>
  <c r="C510" i="4"/>
  <c r="C506" i="4"/>
  <c r="C502" i="4"/>
  <c r="C498" i="4"/>
  <c r="C494" i="4"/>
  <c r="C490" i="4"/>
  <c r="C486" i="4"/>
  <c r="C482" i="4"/>
  <c r="C478" i="4"/>
  <c r="C474" i="4"/>
  <c r="C470" i="4"/>
  <c r="C466" i="4"/>
  <c r="C462" i="4"/>
  <c r="C458" i="4"/>
  <c r="C454" i="4"/>
  <c r="C450" i="4"/>
  <c r="C446" i="4"/>
  <c r="C442" i="4"/>
  <c r="C438" i="4"/>
  <c r="C434" i="4"/>
  <c r="C430" i="4"/>
  <c r="C426" i="4"/>
  <c r="C422" i="4"/>
  <c r="C418" i="4"/>
  <c r="C414" i="4"/>
  <c r="C410" i="4"/>
  <c r="C406" i="4"/>
  <c r="C402" i="4"/>
  <c r="C398" i="4"/>
  <c r="C394" i="4"/>
  <c r="C390" i="4"/>
  <c r="C386" i="4"/>
  <c r="C382" i="4"/>
  <c r="C378" i="4"/>
  <c r="C374" i="4"/>
  <c r="C370" i="4"/>
  <c r="C366" i="4"/>
  <c r="C362" i="4"/>
  <c r="C358" i="4"/>
  <c r="C354" i="4"/>
  <c r="C350" i="4"/>
  <c r="C346" i="4"/>
  <c r="C342" i="4"/>
  <c r="C338" i="4"/>
  <c r="C334" i="4"/>
  <c r="C330" i="4"/>
  <c r="C326" i="4"/>
  <c r="C322" i="4"/>
  <c r="C318" i="4"/>
  <c r="C314" i="4"/>
  <c r="C310" i="4"/>
  <c r="C306" i="4"/>
  <c r="C302" i="4"/>
  <c r="C298" i="4"/>
  <c r="C294" i="4"/>
  <c r="C290" i="4"/>
  <c r="C286" i="4"/>
  <c r="C282" i="4"/>
  <c r="C278" i="4"/>
  <c r="C274" i="4"/>
  <c r="C270" i="4"/>
  <c r="C266" i="4"/>
  <c r="C262" i="4"/>
  <c r="C258" i="4"/>
  <c r="C254" i="4"/>
  <c r="C250" i="4"/>
  <c r="C246" i="4"/>
  <c r="C242" i="4"/>
  <c r="C238" i="4"/>
  <c r="C234" i="4"/>
  <c r="C230" i="4"/>
  <c r="C226" i="4"/>
  <c r="C222" i="4"/>
  <c r="C218" i="4"/>
  <c r="C214" i="4"/>
  <c r="C210" i="4"/>
  <c r="C206" i="4"/>
  <c r="C202" i="4"/>
  <c r="C198" i="4"/>
  <c r="C194" i="4"/>
  <c r="C190" i="4"/>
  <c r="C186" i="4"/>
  <c r="C182" i="4"/>
  <c r="C178" i="4"/>
  <c r="C174" i="4"/>
  <c r="C170" i="4"/>
  <c r="C166" i="4"/>
  <c r="C162" i="4"/>
  <c r="C158" i="4"/>
  <c r="C154" i="4"/>
  <c r="C150" i="4"/>
  <c r="C146" i="4"/>
  <c r="C142" i="4"/>
  <c r="C138" i="4"/>
  <c r="C134" i="4"/>
  <c r="C130" i="4"/>
  <c r="C126" i="4"/>
  <c r="C122" i="4"/>
  <c r="C118" i="4"/>
  <c r="C114" i="4"/>
  <c r="C110" i="4"/>
  <c r="C106" i="4"/>
  <c r="C102" i="4"/>
  <c r="C98" i="4"/>
  <c r="C94" i="4"/>
  <c r="C90" i="4"/>
  <c r="C86" i="4"/>
  <c r="C82" i="4"/>
  <c r="C78" i="4"/>
  <c r="C74" i="4"/>
  <c r="C70" i="4"/>
  <c r="C66" i="4"/>
  <c r="C62" i="4"/>
  <c r="C58" i="4"/>
  <c r="C54" i="4"/>
  <c r="C50" i="4"/>
  <c r="C46" i="4"/>
  <c r="C42" i="4"/>
  <c r="C38" i="4"/>
  <c r="C34" i="4"/>
  <c r="C30" i="4"/>
  <c r="C26" i="4"/>
  <c r="C22" i="4"/>
  <c r="C18" i="4"/>
  <c r="C14" i="4"/>
  <c r="C9" i="4"/>
  <c r="C574" i="1"/>
  <c r="O574" i="1" s="1"/>
  <c r="D182" i="4" l="1"/>
  <c r="D566" i="4"/>
  <c r="D45" i="4"/>
  <c r="D23" i="4"/>
  <c r="D415" i="4"/>
  <c r="D36" i="4"/>
  <c r="D53" i="4"/>
  <c r="D506" i="4"/>
  <c r="D57" i="4"/>
  <c r="D91" i="4"/>
  <c r="D423" i="4"/>
  <c r="D492" i="4"/>
  <c r="D305" i="4"/>
  <c r="D104" i="4"/>
  <c r="D232" i="4"/>
  <c r="D404" i="4"/>
  <c r="D62" i="4"/>
  <c r="D446" i="4"/>
  <c r="D69" i="4"/>
  <c r="D287" i="4"/>
  <c r="D121" i="4"/>
  <c r="D108" i="4"/>
  <c r="D420" i="4"/>
  <c r="D291" i="4"/>
  <c r="D70" i="4"/>
  <c r="D198" i="4"/>
  <c r="D390" i="4"/>
  <c r="D454" i="4"/>
  <c r="D518" i="4"/>
  <c r="D547" i="4"/>
  <c r="D93" i="4"/>
  <c r="D39" i="4"/>
  <c r="D103" i="4"/>
  <c r="D231" i="4"/>
  <c r="D336" i="4"/>
  <c r="D528" i="4"/>
  <c r="D141" i="4"/>
  <c r="D116" i="4"/>
  <c r="D180" i="4"/>
  <c r="D244" i="4"/>
  <c r="D308" i="4"/>
  <c r="D489" i="4"/>
  <c r="D138" i="4"/>
  <c r="D394" i="4"/>
  <c r="D427" i="4"/>
  <c r="D297" i="4"/>
  <c r="D235" i="4"/>
  <c r="D353" i="4"/>
  <c r="D501" i="4"/>
  <c r="D14" i="4"/>
  <c r="D78" i="4"/>
  <c r="D270" i="4"/>
  <c r="D334" i="4"/>
  <c r="D462" i="4"/>
  <c r="D526" i="4"/>
  <c r="D563" i="4"/>
  <c r="D500" i="4"/>
  <c r="D497" i="4"/>
  <c r="D175" i="4"/>
  <c r="D303" i="4"/>
  <c r="D544" i="4"/>
  <c r="D165" i="4"/>
  <c r="D60" i="4"/>
  <c r="D252" i="4"/>
  <c r="D480" i="4"/>
  <c r="D82" i="4"/>
  <c r="D402" i="4"/>
  <c r="D571" i="4"/>
  <c r="D179" i="4"/>
  <c r="D384" i="4"/>
  <c r="D64" i="4"/>
  <c r="D145" i="4"/>
  <c r="D150" i="4"/>
  <c r="D451" i="4"/>
  <c r="D55" i="4"/>
  <c r="D572" i="4"/>
  <c r="D349" i="4"/>
  <c r="D154" i="4"/>
  <c r="D474" i="4"/>
  <c r="D536" i="4"/>
  <c r="D187" i="4"/>
  <c r="D13" i="4"/>
  <c r="D72" i="4"/>
  <c r="D264" i="4"/>
  <c r="D169" i="4"/>
  <c r="D30" i="4"/>
  <c r="D478" i="4"/>
  <c r="D161" i="4"/>
  <c r="D255" i="4"/>
  <c r="D413" i="4"/>
  <c r="D204" i="4"/>
  <c r="D332" i="4"/>
  <c r="D373" i="4"/>
  <c r="D354" i="4"/>
  <c r="D556" i="4"/>
  <c r="D428" i="4"/>
  <c r="D193" i="4"/>
  <c r="D486" i="4"/>
  <c r="D564" i="4"/>
  <c r="D6" i="4"/>
  <c r="D263" i="4"/>
  <c r="D511" i="4"/>
  <c r="D440" i="4"/>
  <c r="D49" i="4"/>
  <c r="D237" i="4"/>
  <c r="D437" i="4"/>
  <c r="D20" i="4"/>
  <c r="D84" i="4"/>
  <c r="D276" i="4"/>
  <c r="D568" i="4"/>
  <c r="D205" i="4"/>
  <c r="D397" i="4"/>
  <c r="D118" i="4"/>
  <c r="D374" i="4"/>
  <c r="D502" i="4"/>
  <c r="D432" i="4"/>
  <c r="D87" i="4"/>
  <c r="D543" i="4"/>
  <c r="D100" i="4"/>
  <c r="D445" i="4"/>
  <c r="D122" i="4"/>
  <c r="D250" i="4"/>
  <c r="D314" i="4"/>
  <c r="D442" i="4"/>
  <c r="D391" i="4"/>
  <c r="D523" i="4"/>
  <c r="D257" i="4"/>
  <c r="D27" i="4"/>
  <c r="D219" i="4"/>
  <c r="D551" i="4"/>
  <c r="D493" i="4"/>
  <c r="D296" i="4"/>
  <c r="D65" i="4"/>
  <c r="D510" i="4"/>
  <c r="D269" i="4"/>
  <c r="D431" i="4"/>
  <c r="D44" i="4"/>
  <c r="D465" i="4"/>
  <c r="D66" i="4"/>
  <c r="D194" i="4"/>
  <c r="D322" i="4"/>
  <c r="D386" i="4"/>
  <c r="D514" i="4"/>
  <c r="D411" i="4"/>
  <c r="D464" i="4"/>
  <c r="D277" i="4"/>
  <c r="D35" i="4"/>
  <c r="D163" i="4"/>
  <c r="D439" i="4"/>
  <c r="D129" i="4"/>
  <c r="D112" i="4"/>
  <c r="D304" i="4"/>
  <c r="D89" i="4"/>
  <c r="D326" i="4"/>
  <c r="D476" i="4"/>
  <c r="D167" i="4"/>
  <c r="D341" i="4"/>
  <c r="D101" i="4"/>
  <c r="D202" i="4"/>
  <c r="D458" i="4"/>
  <c r="D488" i="4"/>
  <c r="D43" i="4"/>
  <c r="D299" i="4"/>
  <c r="D360" i="4"/>
  <c r="D533" i="4"/>
  <c r="D248" i="4"/>
  <c r="D113" i="4"/>
  <c r="D398" i="4"/>
  <c r="D117" i="4"/>
  <c r="D111" i="4"/>
  <c r="D463" i="4"/>
  <c r="D365" i="4"/>
  <c r="D188" i="4"/>
  <c r="D316" i="4"/>
  <c r="D133" i="4"/>
  <c r="D210" i="4"/>
  <c r="D530" i="4"/>
  <c r="D309" i="4"/>
  <c r="D243" i="4"/>
  <c r="D377" i="4"/>
  <c r="D525" i="4"/>
  <c r="D22" i="4"/>
  <c r="D86" i="4"/>
  <c r="D278" i="4"/>
  <c r="D342" i="4"/>
  <c r="D470" i="4"/>
  <c r="D534" i="4"/>
  <c r="D344" i="4"/>
  <c r="D137" i="4"/>
  <c r="D321" i="4"/>
  <c r="D529" i="4"/>
  <c r="D183" i="4"/>
  <c r="D343" i="4"/>
  <c r="D479" i="4"/>
  <c r="D396" i="4"/>
  <c r="D189" i="4"/>
  <c r="D569" i="4"/>
  <c r="D132" i="4"/>
  <c r="D196" i="4"/>
  <c r="D260" i="4"/>
  <c r="D324" i="4"/>
  <c r="D508" i="4"/>
  <c r="D282" i="4"/>
  <c r="D339" i="4"/>
  <c r="D541" i="4"/>
  <c r="D487" i="4"/>
  <c r="D7" i="4"/>
  <c r="D549" i="4"/>
  <c r="D94" i="4"/>
  <c r="D158" i="4"/>
  <c r="D286" i="4"/>
  <c r="D350" i="4"/>
  <c r="D542" i="4"/>
  <c r="D347" i="4"/>
  <c r="D368" i="4"/>
  <c r="D345" i="4"/>
  <c r="D553" i="4"/>
  <c r="D191" i="4"/>
  <c r="D371" i="4"/>
  <c r="D495" i="4"/>
  <c r="D21" i="4"/>
  <c r="D12" i="4"/>
  <c r="D140" i="4"/>
  <c r="D268" i="4"/>
  <c r="D540" i="4"/>
  <c r="D226" i="4"/>
  <c r="D380" i="4"/>
  <c r="D379" i="4"/>
  <c r="D385" i="4"/>
  <c r="D166" i="4"/>
  <c r="D355" i="4"/>
  <c r="D135" i="4"/>
  <c r="D148" i="4"/>
  <c r="D170" i="4"/>
  <c r="D298" i="4"/>
  <c r="D362" i="4"/>
  <c r="D426" i="4"/>
  <c r="D490" i="4"/>
  <c r="D554" i="4"/>
  <c r="D359" i="4"/>
  <c r="D491" i="4"/>
  <c r="D400" i="4"/>
  <c r="D8" i="4"/>
  <c r="D197" i="4"/>
  <c r="D381" i="4"/>
  <c r="D11" i="4"/>
  <c r="D75" i="4"/>
  <c r="D139" i="4"/>
  <c r="D203" i="4"/>
  <c r="D267" i="4"/>
  <c r="D395" i="4"/>
  <c r="D519" i="4"/>
  <c r="D448" i="4"/>
  <c r="D61" i="4"/>
  <c r="D249" i="4"/>
  <c r="D449" i="4"/>
  <c r="D24" i="4"/>
  <c r="D88" i="4"/>
  <c r="D152" i="4"/>
  <c r="D216" i="4"/>
  <c r="D280" i="4"/>
  <c r="D352" i="4"/>
  <c r="D17" i="4"/>
  <c r="D217" i="4"/>
  <c r="D409" i="4"/>
  <c r="D54" i="4"/>
  <c r="D310" i="4"/>
  <c r="D438" i="4"/>
  <c r="D515" i="4"/>
  <c r="D417" i="4"/>
  <c r="D215" i="4"/>
  <c r="D484" i="4"/>
  <c r="D289" i="4"/>
  <c r="D228" i="4"/>
  <c r="D241" i="4"/>
  <c r="D58" i="4"/>
  <c r="D378" i="4"/>
  <c r="D444" i="4"/>
  <c r="D155" i="4"/>
  <c r="D109" i="4"/>
  <c r="D168" i="4"/>
  <c r="D253" i="4"/>
  <c r="D190" i="4"/>
  <c r="D382" i="4"/>
  <c r="D531" i="4"/>
  <c r="D441" i="4"/>
  <c r="D223" i="4"/>
  <c r="D504" i="4"/>
  <c r="D505" i="4"/>
  <c r="D172" i="4"/>
  <c r="D300" i="4"/>
  <c r="D77" i="4"/>
  <c r="D130" i="4"/>
  <c r="D450" i="4"/>
  <c r="D539" i="4"/>
  <c r="D457" i="4"/>
  <c r="D227" i="4"/>
  <c r="D516" i="4"/>
  <c r="D329" i="4"/>
  <c r="D48" i="4"/>
  <c r="D240" i="4"/>
  <c r="D273" i="4"/>
  <c r="D134" i="4"/>
  <c r="D319" i="4"/>
  <c r="D469" i="4"/>
  <c r="D447" i="4"/>
  <c r="D521" i="4"/>
  <c r="D452" i="4"/>
  <c r="D9" i="4"/>
  <c r="D266" i="4"/>
  <c r="D522" i="4"/>
  <c r="D555" i="4"/>
  <c r="D485" i="4"/>
  <c r="D107" i="4"/>
  <c r="D455" i="4"/>
  <c r="D153" i="4"/>
  <c r="D56" i="4"/>
  <c r="D184" i="4"/>
  <c r="D312" i="4"/>
  <c r="D468" i="4"/>
  <c r="D206" i="4"/>
  <c r="D327" i="4"/>
  <c r="D301" i="4"/>
  <c r="D239" i="4"/>
  <c r="D545" i="4"/>
  <c r="D513" i="4"/>
  <c r="D18" i="4"/>
  <c r="D146" i="4"/>
  <c r="D338" i="4"/>
  <c r="D331" i="4"/>
  <c r="D512" i="4"/>
  <c r="D509" i="4"/>
  <c r="D115" i="4"/>
  <c r="D471" i="4"/>
  <c r="D177" i="4"/>
  <c r="D557" i="4"/>
  <c r="D192" i="4"/>
  <c r="D256" i="4"/>
  <c r="D320" i="4"/>
  <c r="D496" i="4"/>
  <c r="D214" i="4"/>
  <c r="D335" i="4"/>
  <c r="D119" i="4"/>
  <c r="D389" i="4"/>
  <c r="D157" i="4"/>
  <c r="D90" i="4"/>
  <c r="D346" i="4"/>
  <c r="D538" i="4"/>
  <c r="D356" i="4"/>
  <c r="D333" i="4"/>
  <c r="D123" i="4"/>
  <c r="D251" i="4"/>
  <c r="D408" i="4"/>
  <c r="D401" i="4"/>
  <c r="D136" i="4"/>
  <c r="D328" i="4"/>
  <c r="D520" i="4"/>
  <c r="D414" i="4"/>
  <c r="D548" i="4"/>
  <c r="D127" i="4"/>
  <c r="D416" i="4"/>
  <c r="D76" i="4"/>
  <c r="D181" i="4"/>
  <c r="D418" i="4"/>
  <c r="D357" i="4"/>
  <c r="D33" i="4"/>
  <c r="D552" i="4"/>
  <c r="D294" i="4"/>
  <c r="D483" i="4"/>
  <c r="D199" i="4"/>
  <c r="D212" i="4"/>
  <c r="D174" i="4"/>
  <c r="D494" i="4"/>
  <c r="D499" i="4"/>
  <c r="D25" i="4"/>
  <c r="D393" i="4"/>
  <c r="D15" i="4"/>
  <c r="D79" i="4"/>
  <c r="D143" i="4"/>
  <c r="D207" i="4"/>
  <c r="D271" i="4"/>
  <c r="D527" i="4"/>
  <c r="D460" i="4"/>
  <c r="D73" i="4"/>
  <c r="D261" i="4"/>
  <c r="D461" i="4"/>
  <c r="D28" i="4"/>
  <c r="D92" i="4"/>
  <c r="D156" i="4"/>
  <c r="D220" i="4"/>
  <c r="D284" i="4"/>
  <c r="D364" i="4"/>
  <c r="D29" i="4"/>
  <c r="D229" i="4"/>
  <c r="D421" i="4"/>
  <c r="D246" i="4"/>
  <c r="D383" i="4"/>
  <c r="D245" i="4"/>
  <c r="D151" i="4"/>
  <c r="D279" i="4"/>
  <c r="D97" i="4"/>
  <c r="D481" i="4"/>
  <c r="D164" i="4"/>
  <c r="D292" i="4"/>
  <c r="D388" i="4"/>
  <c r="D186" i="4"/>
  <c r="D570" i="4"/>
  <c r="D429" i="4"/>
  <c r="D283" i="4"/>
  <c r="D40" i="4"/>
  <c r="D453" i="4"/>
  <c r="D126" i="4"/>
  <c r="D254" i="4"/>
  <c r="D318" i="4"/>
  <c r="D311" i="4"/>
  <c r="D399" i="4"/>
  <c r="D456" i="4"/>
  <c r="D31" i="4"/>
  <c r="D95" i="4"/>
  <c r="D159" i="4"/>
  <c r="D559" i="4"/>
  <c r="D317" i="4"/>
  <c r="D236" i="4"/>
  <c r="D265" i="4"/>
  <c r="D258" i="4"/>
  <c r="D315" i="4"/>
  <c r="D81" i="4"/>
  <c r="D99" i="4"/>
  <c r="D567" i="4"/>
  <c r="D517" i="4"/>
  <c r="D176" i="4"/>
  <c r="D436" i="4"/>
  <c r="D477" i="4"/>
  <c r="D262" i="4"/>
  <c r="D419" i="4"/>
  <c r="D285" i="4"/>
  <c r="D295" i="4"/>
  <c r="D52" i="4"/>
  <c r="D293" i="4"/>
  <c r="D74" i="4"/>
  <c r="D330" i="4"/>
  <c r="D323" i="4"/>
  <c r="D105" i="4"/>
  <c r="D171" i="4"/>
  <c r="D532" i="4"/>
  <c r="D120" i="4"/>
  <c r="D313" i="4"/>
  <c r="D142" i="4"/>
  <c r="D435" i="4"/>
  <c r="D47" i="4"/>
  <c r="D372" i="4"/>
  <c r="D124" i="4"/>
  <c r="D325" i="4"/>
  <c r="D274" i="4"/>
  <c r="D466" i="4"/>
  <c r="D443" i="4"/>
  <c r="D125" i="4"/>
  <c r="D51" i="4"/>
  <c r="D307" i="4"/>
  <c r="D560" i="4"/>
  <c r="D128" i="4"/>
  <c r="D337" i="4"/>
  <c r="D406" i="4"/>
  <c r="D524" i="4"/>
  <c r="D247" i="4"/>
  <c r="D68" i="4"/>
  <c r="D537" i="4"/>
  <c r="D26" i="4"/>
  <c r="D218" i="4"/>
  <c r="D410" i="4"/>
  <c r="D459" i="4"/>
  <c r="D149" i="4"/>
  <c r="D59" i="4"/>
  <c r="D363" i="4"/>
  <c r="D201" i="4"/>
  <c r="D200" i="4"/>
  <c r="D361" i="4"/>
  <c r="D222" i="4"/>
  <c r="D467" i="4"/>
  <c r="D63" i="4"/>
  <c r="D213" i="4"/>
  <c r="D561" i="4"/>
  <c r="D34" i="4"/>
  <c r="D98" i="4"/>
  <c r="D162" i="4"/>
  <c r="D290" i="4"/>
  <c r="D482" i="4"/>
  <c r="D546" i="4"/>
  <c r="D351" i="4"/>
  <c r="D475" i="4"/>
  <c r="D173" i="4"/>
  <c r="D565" i="4"/>
  <c r="D67" i="4"/>
  <c r="D131" i="4"/>
  <c r="D195" i="4"/>
  <c r="D259" i="4"/>
  <c r="D503" i="4"/>
  <c r="D225" i="4"/>
  <c r="D425" i="4"/>
  <c r="D16" i="4"/>
  <c r="D80" i="4"/>
  <c r="D144" i="4"/>
  <c r="D208" i="4"/>
  <c r="D272" i="4"/>
  <c r="D340" i="4"/>
  <c r="D573" i="4"/>
  <c r="D38" i="4"/>
  <c r="D102" i="4"/>
  <c r="D230" i="4"/>
  <c r="D358" i="4"/>
  <c r="D422" i="4"/>
  <c r="D550" i="4"/>
  <c r="D392" i="4"/>
  <c r="D185" i="4"/>
  <c r="D369" i="4"/>
  <c r="D71" i="4"/>
  <c r="D387" i="4"/>
  <c r="D348" i="4"/>
  <c r="D42" i="4"/>
  <c r="D106" i="4"/>
  <c r="D234" i="4"/>
  <c r="D46" i="4"/>
  <c r="D110" i="4"/>
  <c r="D238" i="4"/>
  <c r="D302" i="4"/>
  <c r="D366" i="4"/>
  <c r="D430" i="4"/>
  <c r="D558" i="4"/>
  <c r="D367" i="4"/>
  <c r="D412" i="4"/>
  <c r="D209" i="4"/>
  <c r="D403" i="4"/>
  <c r="D50" i="4"/>
  <c r="D114" i="4"/>
  <c r="D178" i="4"/>
  <c r="D242" i="4"/>
  <c r="D306" i="4"/>
  <c r="D370" i="4"/>
  <c r="D434" i="4"/>
  <c r="D498" i="4"/>
  <c r="D562" i="4"/>
  <c r="D375" i="4"/>
  <c r="D507" i="4"/>
  <c r="D424" i="4"/>
  <c r="D37" i="4"/>
  <c r="D221" i="4"/>
  <c r="D405" i="4"/>
  <c r="D19" i="4"/>
  <c r="D83" i="4"/>
  <c r="D147" i="4"/>
  <c r="D211" i="4"/>
  <c r="D275" i="4"/>
  <c r="D407" i="4"/>
  <c r="D535" i="4"/>
  <c r="D472" i="4"/>
  <c r="D85" i="4"/>
  <c r="D281" i="4"/>
  <c r="D473" i="4"/>
  <c r="D32" i="4"/>
  <c r="D96" i="4"/>
  <c r="D160" i="4"/>
  <c r="D224" i="4"/>
  <c r="D288" i="4"/>
  <c r="D376" i="4"/>
  <c r="D41" i="4"/>
  <c r="D233" i="4"/>
  <c r="D433" i="4"/>
  <c r="C574" i="4"/>
  <c r="D574" i="4" l="1"/>
</calcChain>
</file>

<file path=xl/sharedStrings.xml><?xml version="1.0" encoding="utf-8"?>
<sst xmlns="http://schemas.openxmlformats.org/spreadsheetml/2006/main" count="1166" uniqueCount="592">
  <si>
    <t>CLAVE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</si>
  <si>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</si>
  <si>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</si>
  <si>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</si>
  <si>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</si>
  <si>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</si>
  <si>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</si>
  <si>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</si>
  <si>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</si>
  <si>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 DEL IMPUESTO SOBRE AUTOMOVILES NUEVOS ISAN</t>
  </si>
  <si>
    <t>ISR ARTICULO 126</t>
  </si>
  <si>
    <t xml:space="preserve">ISR 3-B </t>
  </si>
  <si>
    <t>HIDROCARBUROS</t>
  </si>
  <si>
    <t>TOTAL</t>
  </si>
  <si>
    <t>NOTA: LAS SUMATORIAS DE CADA CONCEPTO PUEDE NO COINCIDIR POR EL REDONDEO</t>
  </si>
  <si>
    <t>TOTAL PAGADO</t>
  </si>
  <si>
    <t xml:space="preserve"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
</t>
  </si>
  <si>
    <t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</t>
  </si>
  <si>
    <t>MAYO ORDINARIO</t>
  </si>
  <si>
    <t xml:space="preserve"> ABEJONES </t>
  </si>
  <si>
    <t xml:space="preserve"> ACATLAN DE PEREZ FIGUEROA </t>
  </si>
  <si>
    <t xml:space="preserve"> ASUNCION CACALOTEPEC </t>
  </si>
  <si>
    <t xml:space="preserve"> ASUNCION CUYOTEPEJI </t>
  </si>
  <si>
    <t xml:space="preserve"> ASUNCION IXTALTEPEC </t>
  </si>
  <si>
    <t xml:space="preserve"> ASUNCION NOCHIXTLAN </t>
  </si>
  <si>
    <t xml:space="preserve"> ASUNCION OCOTLAN </t>
  </si>
  <si>
    <t xml:space="preserve"> ASUNCION TLACOLULITA </t>
  </si>
  <si>
    <t xml:space="preserve"> AYOTZINTEPEC </t>
  </si>
  <si>
    <t xml:space="preserve"> EL BARRIO DE LA SOLEDAD </t>
  </si>
  <si>
    <t xml:space="preserve"> CALIHUALA </t>
  </si>
  <si>
    <t xml:space="preserve"> CANDELARIA LOXICHA </t>
  </si>
  <si>
    <t xml:space="preserve"> CIENEGA DE ZIMATLAN </t>
  </si>
  <si>
    <t xml:space="preserve"> CIUDAD IXTEPEC </t>
  </si>
  <si>
    <t xml:space="preserve"> COATECAS ALTAS </t>
  </si>
  <si>
    <t xml:space="preserve"> COICOYAN DE LAS FLORES </t>
  </si>
  <si>
    <t xml:space="preserve"> LA COMPAÑIA </t>
  </si>
  <si>
    <t xml:space="preserve"> CONCEPCION BUENAVISTA </t>
  </si>
  <si>
    <t xml:space="preserve"> CONCEPCION PAPALO </t>
  </si>
  <si>
    <t xml:space="preserve"> CONSTANCIA DEL ROSARIO </t>
  </si>
  <si>
    <t xml:space="preserve"> COSOLAPA </t>
  </si>
  <si>
    <t xml:space="preserve"> COSOLTEPEC </t>
  </si>
  <si>
    <t xml:space="preserve"> CUILAPAM DE GUERRERO </t>
  </si>
  <si>
    <t xml:space="preserve"> CUYAMECALCO VILLA DE ZARAGOZA </t>
  </si>
  <si>
    <t xml:space="preserve"> CHAHUITES </t>
  </si>
  <si>
    <t xml:space="preserve"> CHALCATONGO DE HIDALGO </t>
  </si>
  <si>
    <t xml:space="preserve"> CHIQUIHUITLAN DE BENITO JUAREZ </t>
  </si>
  <si>
    <t xml:space="preserve"> HEROICA CIUDAD DE EJUTLA DE CRESPO </t>
  </si>
  <si>
    <t xml:space="preserve"> ELOXOCHITLAN DE FLORES MAGON </t>
  </si>
  <si>
    <t xml:space="preserve"> EL ESPINAL </t>
  </si>
  <si>
    <t xml:space="preserve"> TAMAZULAPAM DEL ESPIRITU SANTO </t>
  </si>
  <si>
    <t xml:space="preserve"> FRESNILLO DE TRUJANO </t>
  </si>
  <si>
    <t xml:space="preserve"> GUADALUPE ETLA </t>
  </si>
  <si>
    <t xml:space="preserve"> GUADALUPE DE RAMIREZ </t>
  </si>
  <si>
    <t xml:space="preserve"> GUELATAO DE JUAREZ </t>
  </si>
  <si>
    <t xml:space="preserve"> GUEVEA DE HUMBOLDT </t>
  </si>
  <si>
    <t xml:space="preserve"> MESONES HIDALGO </t>
  </si>
  <si>
    <t xml:space="preserve"> VILLA HIDALGO </t>
  </si>
  <si>
    <t xml:space="preserve"> HEROICA CIUDAD DE HUAJUAPAN DE LEON </t>
  </si>
  <si>
    <t xml:space="preserve"> HUAUTEPEC </t>
  </si>
  <si>
    <t xml:space="preserve"> HUAUTLA DE JIMENEZ </t>
  </si>
  <si>
    <t xml:space="preserve"> IXTLAN DE JUAREZ </t>
  </si>
  <si>
    <t xml:space="preserve"> HEROICA CIUDAD DE JUCHITAN DE ZARAGOZA </t>
  </si>
  <si>
    <t xml:space="preserve"> LOMA BONITA </t>
  </si>
  <si>
    <t xml:space="preserve"> MAGDALENA APASCO </t>
  </si>
  <si>
    <t xml:space="preserve"> MAGDALENA JALTEPEC </t>
  </si>
  <si>
    <t xml:space="preserve"> SANTA MAGDALENA JICOTLAN </t>
  </si>
  <si>
    <t xml:space="preserve"> MAGDALENA MIXTEPEC </t>
  </si>
  <si>
    <t xml:space="preserve"> MAGDALENA OCOTLAN </t>
  </si>
  <si>
    <t xml:space="preserve"> MAGDALENA PEÑASCO </t>
  </si>
  <si>
    <t xml:space="preserve"> MAGDALENA TEITIPAC </t>
  </si>
  <si>
    <t xml:space="preserve"> MAGDALENA TEQUISISTLAN </t>
  </si>
  <si>
    <t xml:space="preserve"> MAGDALENA TLACOTEPEC </t>
  </si>
  <si>
    <t xml:space="preserve"> MAGDALENA ZAHUATLAN </t>
  </si>
  <si>
    <t xml:space="preserve"> MARISCALA DE JUAREZ </t>
  </si>
  <si>
    <t xml:space="preserve"> MARTIRES DE TACUBAYA </t>
  </si>
  <si>
    <t xml:space="preserve"> MATIAS ROMERO AVENDAÑO </t>
  </si>
  <si>
    <t xml:space="preserve"> MAZATLAN VILLA DE FLORES </t>
  </si>
  <si>
    <t xml:space="preserve"> MIAHUATLAN DE PORFIRIO DIAZ </t>
  </si>
  <si>
    <t xml:space="preserve"> MIXISTLAN DE LA REFORMA </t>
  </si>
  <si>
    <t xml:space="preserve"> MONJAS </t>
  </si>
  <si>
    <t xml:space="preserve"> NATIVIDAD </t>
  </si>
  <si>
    <t xml:space="preserve"> NAZARENO ETLA </t>
  </si>
  <si>
    <t xml:space="preserve"> NEJAPA DE MADERO </t>
  </si>
  <si>
    <t xml:space="preserve"> IXPANTEPEC NIEVES </t>
  </si>
  <si>
    <t xml:space="preserve"> SANTIAGO NILTEPEC </t>
  </si>
  <si>
    <t xml:space="preserve"> OAXACA DE JUAREZ </t>
  </si>
  <si>
    <t xml:space="preserve"> OCOTLAN DE MORELOS </t>
  </si>
  <si>
    <t xml:space="preserve"> LA PE </t>
  </si>
  <si>
    <t xml:space="preserve"> PINOTEPA DE DON LUIS </t>
  </si>
  <si>
    <t xml:space="preserve"> PLUMA HIDALGO </t>
  </si>
  <si>
    <t xml:space="preserve"> SAN JOSE DEL PROGRESO </t>
  </si>
  <si>
    <t xml:space="preserve"> PUTLA VILLA DE GUERRERO </t>
  </si>
  <si>
    <t xml:space="preserve"> SANTA CATARINA QUIOQUITANI </t>
  </si>
  <si>
    <t xml:space="preserve"> REFORMA DE PINEDA </t>
  </si>
  <si>
    <t xml:space="preserve"> LA REFORMA </t>
  </si>
  <si>
    <t xml:space="preserve"> REYES ETLA </t>
  </si>
  <si>
    <t xml:space="preserve"> ROJAS DE CUAUHTEMOC </t>
  </si>
  <si>
    <t xml:space="preserve"> SALINA CRUZ </t>
  </si>
  <si>
    <t xml:space="preserve"> SAN AGUSTIN AMATENGO </t>
  </si>
  <si>
    <t xml:space="preserve"> SAN AGUSTIN ATENANGO </t>
  </si>
  <si>
    <t xml:space="preserve"> SAN AGUSTIN CHAYUCO </t>
  </si>
  <si>
    <t xml:space="preserve"> SAN AGUSTIN DE LAS JUNTAS </t>
  </si>
  <si>
    <t xml:space="preserve"> SAN AGUSTIN ETLA </t>
  </si>
  <si>
    <t xml:space="preserve"> SAN AGUSTIN LOXICHA </t>
  </si>
  <si>
    <t xml:space="preserve"> SAN AGUSTIN TLACOTEPEC </t>
  </si>
  <si>
    <t xml:space="preserve"> SAN AGUSTIN YATARENI </t>
  </si>
  <si>
    <t xml:space="preserve"> SAN ANDRES CABECERA NUEVA </t>
  </si>
  <si>
    <t xml:space="preserve"> SAN ANDRES DINICUITI </t>
  </si>
  <si>
    <t xml:space="preserve"> SAN ANDRES HUAXPALTEPEC </t>
  </si>
  <si>
    <t xml:space="preserve"> SAN ANDRES HUAYAPAM </t>
  </si>
  <si>
    <t xml:space="preserve"> SAN ANDRES IXTLAHUACA </t>
  </si>
  <si>
    <t xml:space="preserve"> SAN ANDRES LAGUNAS </t>
  </si>
  <si>
    <t xml:space="preserve"> SAN ANDRES NUXIÑO </t>
  </si>
  <si>
    <t xml:space="preserve"> SAN ANDRES PAXTLAN </t>
  </si>
  <si>
    <t xml:space="preserve"> SAN ANDRES SINAXTLA </t>
  </si>
  <si>
    <t xml:space="preserve"> SAN ANDRES SOLAGA </t>
  </si>
  <si>
    <t xml:space="preserve"> SAN ANDRES TEOTILALPAM </t>
  </si>
  <si>
    <t xml:space="preserve"> SAN ANDRES TEPETLAPA </t>
  </si>
  <si>
    <t xml:space="preserve"> SAN ANDRES YAA </t>
  </si>
  <si>
    <t xml:space="preserve"> SAN ANDRES ZABACHE </t>
  </si>
  <si>
    <t xml:space="preserve"> SAN ANDRES ZAUTLA </t>
  </si>
  <si>
    <t xml:space="preserve"> SAN ANTONINO CASTILLO VELASCO </t>
  </si>
  <si>
    <t xml:space="preserve"> SAN ANTONINO EL ALTO </t>
  </si>
  <si>
    <t xml:space="preserve"> SAN ANTONINO MONTE VERDE </t>
  </si>
  <si>
    <t xml:space="preserve"> SAN ANTONIO ACUTLA </t>
  </si>
  <si>
    <t xml:space="preserve"> SAN ANTONIO DE LA CAL </t>
  </si>
  <si>
    <t xml:space="preserve"> SAN ANTONIO HUITEPEC </t>
  </si>
  <si>
    <t xml:space="preserve"> SAN ANTONIO NANAHUATIPAM </t>
  </si>
  <si>
    <t xml:space="preserve"> SAN ANTONIO SINICAHUA </t>
  </si>
  <si>
    <t xml:space="preserve"> SAN ANTONIO TEPETLAPA </t>
  </si>
  <si>
    <t xml:space="preserve"> SAN BALTAZAR CHICHICAPAM </t>
  </si>
  <si>
    <t xml:space="preserve"> SAN BALTAZAR LOXICHA </t>
  </si>
  <si>
    <t xml:space="preserve"> SAN BALTAZAR YATZACHI EL BAJO </t>
  </si>
  <si>
    <t xml:space="preserve"> SAN BARTOLO COYOTEPEC </t>
  </si>
  <si>
    <t xml:space="preserve"> SAN BARTOLOME AYAUTLA </t>
  </si>
  <si>
    <t xml:space="preserve"> SAN BARTOLOME LOXICHA </t>
  </si>
  <si>
    <t xml:space="preserve"> SAN BARTOLOME QUIALANA </t>
  </si>
  <si>
    <t xml:space="preserve"> SAN BARTOLOME YUCUAÑE </t>
  </si>
  <si>
    <t xml:space="preserve"> SAN BARTOLOME ZOOGOCHO </t>
  </si>
  <si>
    <t xml:space="preserve"> SAN BARTOLO SOYALTEPEC </t>
  </si>
  <si>
    <t xml:space="preserve"> SAN BARTOLO YAUTEPEC </t>
  </si>
  <si>
    <t xml:space="preserve"> SAN BERNARDO MIXTEPEC </t>
  </si>
  <si>
    <t xml:space="preserve"> SAN BLAS ATEMPA </t>
  </si>
  <si>
    <t xml:space="preserve"> SAN CARLOS YAUTEPEC </t>
  </si>
  <si>
    <t xml:space="preserve"> SAN CRISTOBAL AMATLAN </t>
  </si>
  <si>
    <t xml:space="preserve"> SAN CRISTOBAL AMOLTEPEC </t>
  </si>
  <si>
    <t xml:space="preserve"> SAN CRISTOBAL LACHIRIOAG </t>
  </si>
  <si>
    <t xml:space="preserve"> SAN CRISTOBAL SUCHIXTLAHUACA </t>
  </si>
  <si>
    <t xml:space="preserve"> SAN DIONISIO DEL MAR </t>
  </si>
  <si>
    <t xml:space="preserve"> SAN DIONISIO OCOTEPEC </t>
  </si>
  <si>
    <t xml:space="preserve"> SAN DIONISIO OCOTLAN </t>
  </si>
  <si>
    <t xml:space="preserve"> SAN ESTEBAN ATATLAHUCA </t>
  </si>
  <si>
    <t xml:space="preserve"> SAN FELIPE JALAPA DE DIAZ </t>
  </si>
  <si>
    <t xml:space="preserve"> SAN FELIPE TEJALAPAM </t>
  </si>
  <si>
    <t xml:space="preserve"> SAN FELIPE USILA </t>
  </si>
  <si>
    <t xml:space="preserve"> SAN FRANCISCO CAHUACUA </t>
  </si>
  <si>
    <t xml:space="preserve"> SAN FRANCISCO CAJONOS </t>
  </si>
  <si>
    <t xml:space="preserve"> SAN FRANCISCO CHAPULAPA </t>
  </si>
  <si>
    <t xml:space="preserve"> SAN FRANCISCO CHINDUA </t>
  </si>
  <si>
    <t xml:space="preserve"> SAN FRANCISCO DEL MAR </t>
  </si>
  <si>
    <t xml:space="preserve"> SAN FRANCISCO HUEHUETLAN </t>
  </si>
  <si>
    <t xml:space="preserve"> SAN FRANCISCO IXHUATAN </t>
  </si>
  <si>
    <t xml:space="preserve"> SAN FRANCISCO JALTEPETONGO </t>
  </si>
  <si>
    <t xml:space="preserve"> SAN FRANCISCO LACHIGOLO </t>
  </si>
  <si>
    <t xml:space="preserve"> SAN FRANCISCO LOGUECHE </t>
  </si>
  <si>
    <t xml:space="preserve"> SAN FRANCISCO NUXAÑO </t>
  </si>
  <si>
    <t xml:space="preserve"> SAN FRANCISCO OZOLOTEPEC </t>
  </si>
  <si>
    <t xml:space="preserve"> SAN FRANCISCO SOLA </t>
  </si>
  <si>
    <t xml:space="preserve"> SAN FRANCISCO TELIXTLAHUACA </t>
  </si>
  <si>
    <t xml:space="preserve"> SAN FRANCISCO TEOPAN </t>
  </si>
  <si>
    <t xml:space="preserve"> SAN FRANCISCO TLAPANCINGO </t>
  </si>
  <si>
    <t xml:space="preserve"> SAN GABRIEL MIXTEPEC </t>
  </si>
  <si>
    <t xml:space="preserve"> SAN ILDEFONSO AMATLAN </t>
  </si>
  <si>
    <t xml:space="preserve"> SAN ILDEFONSO SOLA </t>
  </si>
  <si>
    <t xml:space="preserve"> SAN ILDEFONSO VILLA ALTA </t>
  </si>
  <si>
    <t xml:space="preserve"> SAN JACINTO AMILPAS </t>
  </si>
  <si>
    <t xml:space="preserve"> SAN JACINTO TLACOTEPEC </t>
  </si>
  <si>
    <t xml:space="preserve"> SAN JERONIMO COATLAN </t>
  </si>
  <si>
    <t xml:space="preserve"> SAN JERONIMO SILACAYOAPILLA </t>
  </si>
  <si>
    <t xml:space="preserve"> SAN JERONIMO SOSOLA </t>
  </si>
  <si>
    <t xml:space="preserve"> SAN JERONIMO TAVICHE </t>
  </si>
  <si>
    <t xml:space="preserve"> SAN JERONIMO TECOATL </t>
  </si>
  <si>
    <t xml:space="preserve"> SAN JORGE NUCHITA </t>
  </si>
  <si>
    <t xml:space="preserve"> SAN JOSE AYUQUILA </t>
  </si>
  <si>
    <t xml:space="preserve"> SAN JOSE CHILTEPEC </t>
  </si>
  <si>
    <t xml:space="preserve"> SAN JOSE DEL PEÑASCO </t>
  </si>
  <si>
    <t xml:space="preserve"> SAN JOSE ESTANCIA GRANDE </t>
  </si>
  <si>
    <t xml:space="preserve"> SAN JOSE INDEPENDENCIA </t>
  </si>
  <si>
    <t xml:space="preserve"> SAN JOSE LACHIGUIRI </t>
  </si>
  <si>
    <t xml:space="preserve"> SAN JOSE TENANGO </t>
  </si>
  <si>
    <t xml:space="preserve"> SAN JUAN ACHIUTLA </t>
  </si>
  <si>
    <t xml:space="preserve"> SAN JUAN ATEPEC </t>
  </si>
  <si>
    <t xml:space="preserve"> ANIMAS TRUJANO </t>
  </si>
  <si>
    <t xml:space="preserve"> SAN JUAN BAUTISTA ATATLAHUCA </t>
  </si>
  <si>
    <t xml:space="preserve"> SAN JUAN BAUTISTA COIXTLAHUACA </t>
  </si>
  <si>
    <t xml:space="preserve"> SAN JUAN BAUTISTA CUICATLAN </t>
  </si>
  <si>
    <t xml:space="preserve"> SAN JUAN BAUTISTA GUELACHE </t>
  </si>
  <si>
    <t xml:space="preserve"> SAN JUAN BAUTISTA JAYACATLAN </t>
  </si>
  <si>
    <t xml:space="preserve"> SAN JUAN BAUTISTA LO DE SOTO </t>
  </si>
  <si>
    <t xml:space="preserve"> SAN JUAN BAUTISTA SUCHITEPEC </t>
  </si>
  <si>
    <t xml:space="preserve"> SAN JUAN BAUTISTA TLACOATZINTEPEC </t>
  </si>
  <si>
    <t xml:space="preserve"> SAN JUAN BAUTISTA TLACHICHILCO </t>
  </si>
  <si>
    <t xml:space="preserve"> SAN JUAN BAUTISTA TUXTEPEC </t>
  </si>
  <si>
    <t xml:space="preserve"> SAN JUAN CACAHUATEPEC </t>
  </si>
  <si>
    <t xml:space="preserve"> SAN JUAN CIENEGUILLA </t>
  </si>
  <si>
    <t xml:space="preserve"> SAN JUAN COATZOSPAM </t>
  </si>
  <si>
    <t xml:space="preserve"> SAN JUAN COLORADO </t>
  </si>
  <si>
    <t xml:space="preserve"> SAN JUAN COMALTEPEC </t>
  </si>
  <si>
    <t xml:space="preserve"> SAN JUAN COTZOCON </t>
  </si>
  <si>
    <t xml:space="preserve"> SAN JUAN CHICOMEZUCHIL </t>
  </si>
  <si>
    <t xml:space="preserve"> SAN JUAN CHILATECA </t>
  </si>
  <si>
    <t xml:space="preserve"> SAN JUAN DEL ESTADO </t>
  </si>
  <si>
    <t xml:space="preserve"> SAN JUAN DEL RIO </t>
  </si>
  <si>
    <t xml:space="preserve"> SAN JUAN DIUXI </t>
  </si>
  <si>
    <t xml:space="preserve"> SAN JUAN EVANGELISTA ANALCO </t>
  </si>
  <si>
    <t xml:space="preserve"> SAN JUAN GUELAVIA </t>
  </si>
  <si>
    <t xml:space="preserve"> SAN JUAN GUICHICOVI </t>
  </si>
  <si>
    <t xml:space="preserve"> SAN JUAN IHUALTEPEC </t>
  </si>
  <si>
    <t xml:space="preserve"> SAN JUAN JUQUILA MIXES </t>
  </si>
  <si>
    <t xml:space="preserve"> SAN JUAN JUQUILA VIJANOS </t>
  </si>
  <si>
    <t xml:space="preserve"> SAN JUAN LACHAO </t>
  </si>
  <si>
    <t xml:space="preserve"> SAN JUAN LACHIGALLA </t>
  </si>
  <si>
    <t xml:space="preserve"> SAN JUAN LAJARCIA </t>
  </si>
  <si>
    <t xml:space="preserve"> SAN JUAN LALANA </t>
  </si>
  <si>
    <t xml:space="preserve"> SAN JUAN DE LOS CUES </t>
  </si>
  <si>
    <t xml:space="preserve"> SAN JUAN MAZATLAN </t>
  </si>
  <si>
    <t xml:space="preserve"> SAN JUAN MIXTEPEC - DTO. 08 - </t>
  </si>
  <si>
    <t xml:space="preserve"> SAN JUAN MIXTEPEC - DTO. 26 - </t>
  </si>
  <si>
    <t xml:space="preserve"> SAN JUAN ÑUMI </t>
  </si>
  <si>
    <t xml:space="preserve"> SAN JUAN OZOLOTEPEC </t>
  </si>
  <si>
    <t xml:space="preserve"> SAN JUAN PETLAPA </t>
  </si>
  <si>
    <t xml:space="preserve"> SAN JUAN QUIAHIJE </t>
  </si>
  <si>
    <t xml:space="preserve"> SAN JUAN QUIOTEPEC </t>
  </si>
  <si>
    <t xml:space="preserve"> SAN JUAN SAYULTEPEC </t>
  </si>
  <si>
    <t xml:space="preserve"> SAN JUAN TABAA </t>
  </si>
  <si>
    <t xml:space="preserve"> SAN JUAN TAMAZOLA </t>
  </si>
  <si>
    <t xml:space="preserve"> SAN JUAN TEITA </t>
  </si>
  <si>
    <t xml:space="preserve"> SAN JUAN TEITIPAC </t>
  </si>
  <si>
    <t xml:space="preserve"> SAN JUAN TEPEUXILA </t>
  </si>
  <si>
    <t xml:space="preserve"> SAN JUAN TEPOSCOLULA </t>
  </si>
  <si>
    <t xml:space="preserve"> SAN JUAN YAEE </t>
  </si>
  <si>
    <t xml:space="preserve"> SAN JUAN YATZONA </t>
  </si>
  <si>
    <t xml:space="preserve"> SAN JUAN YUCUITA </t>
  </si>
  <si>
    <t xml:space="preserve"> SAN LORENZO </t>
  </si>
  <si>
    <t xml:space="preserve"> SAN LORENZO ALBARRADAS </t>
  </si>
  <si>
    <t xml:space="preserve"> SAN LORENZO CACAOTEPEC </t>
  </si>
  <si>
    <t xml:space="preserve"> SAN LORENZO CUAUNECUILTITLA </t>
  </si>
  <si>
    <t xml:space="preserve"> SAN LORENZO TEXMELUCAN </t>
  </si>
  <si>
    <t xml:space="preserve"> SAN LORENZO VICTORIA </t>
  </si>
  <si>
    <t xml:space="preserve"> SAN LUCAS CAMOTLAN </t>
  </si>
  <si>
    <t xml:space="preserve"> SAN LUCAS OJITLAN </t>
  </si>
  <si>
    <t xml:space="preserve"> SAN LUCAS QUIAVINI </t>
  </si>
  <si>
    <t xml:space="preserve"> SAN LUCAS ZOQUIAPAM </t>
  </si>
  <si>
    <t xml:space="preserve"> SAN LUIS AMATLAN </t>
  </si>
  <si>
    <t xml:space="preserve"> SAN MARCIAL OZOLOTEPEC </t>
  </si>
  <si>
    <t xml:space="preserve"> SAN MARCOS ARTEAGA </t>
  </si>
  <si>
    <t xml:space="preserve"> SAN MARTIN DE LOS CANSECOS </t>
  </si>
  <si>
    <t xml:space="preserve"> SAN MARTIN HUAMELULPAM </t>
  </si>
  <si>
    <t xml:space="preserve"> SAN MARTIN ITUNYOSO </t>
  </si>
  <si>
    <t xml:space="preserve"> SAN MARTIN LACHILA </t>
  </si>
  <si>
    <t xml:space="preserve"> SAN MARTIN PERAS </t>
  </si>
  <si>
    <t xml:space="preserve"> SAN MARTIN TILCAJETE </t>
  </si>
  <si>
    <t xml:space="preserve"> SAN MARTIN TOXPALAN </t>
  </si>
  <si>
    <t xml:space="preserve"> SAN MARTIN ZACATEPEC </t>
  </si>
  <si>
    <t xml:space="preserve"> SAN MATEO CAJONOS </t>
  </si>
  <si>
    <t xml:space="preserve"> CAPULALPAM DE MENDEZ </t>
  </si>
  <si>
    <t xml:space="preserve"> SAN MATEO DEL MAR </t>
  </si>
  <si>
    <t xml:space="preserve"> SAN MATEO YOLOXOCHITLAN </t>
  </si>
  <si>
    <t xml:space="preserve"> SAN MATEO ETLATONGO </t>
  </si>
  <si>
    <t xml:space="preserve"> SAN MATEO NEJAPAM </t>
  </si>
  <si>
    <t xml:space="preserve"> SAN MATEO PEÑASCO </t>
  </si>
  <si>
    <t xml:space="preserve"> SAN MATEO PIÑAS </t>
  </si>
  <si>
    <t xml:space="preserve"> SAN MATEO RIO HONDO </t>
  </si>
  <si>
    <t xml:space="preserve"> SAN MATEO SINDIHUI </t>
  </si>
  <si>
    <t xml:space="preserve"> SAN MATEO TLAPILTEPEC </t>
  </si>
  <si>
    <t xml:space="preserve"> SAN MELCHOR BETAZA </t>
  </si>
  <si>
    <t xml:space="preserve"> SAN MIGUEL ACHIUTLA </t>
  </si>
  <si>
    <t xml:space="preserve"> SAN MIGUEL AHUEHUETITLAN </t>
  </si>
  <si>
    <t xml:space="preserve"> SAN MIGUEL ALOAPAM </t>
  </si>
  <si>
    <t xml:space="preserve"> SAN MIGUEL AMATITLAN </t>
  </si>
  <si>
    <t xml:space="preserve"> SAN MIGUEL AMATLAN </t>
  </si>
  <si>
    <t xml:space="preserve"> SAN MIGUEL COATLAN </t>
  </si>
  <si>
    <t xml:space="preserve"> SAN MIGUEL CHICAHUA </t>
  </si>
  <si>
    <t xml:space="preserve"> SAN MIGUEL CHIMALAPA </t>
  </si>
  <si>
    <t xml:space="preserve"> SAN MIGUEL DEL PUERTO </t>
  </si>
  <si>
    <t xml:space="preserve"> SAN MIGUEL DEL RIO </t>
  </si>
  <si>
    <t xml:space="preserve"> SAN MIGUEL EJUTLA </t>
  </si>
  <si>
    <t xml:space="preserve"> SAN MIGUEL EL GRANDE </t>
  </si>
  <si>
    <t xml:space="preserve"> SAN MIGUEL HUAUTLA </t>
  </si>
  <si>
    <t xml:space="preserve"> SAN MIGUEL MIXTEPEC </t>
  </si>
  <si>
    <t xml:space="preserve"> SAN MIGUEL PANIXTLAHUACA </t>
  </si>
  <si>
    <t xml:space="preserve"> SAN MIGUEL PERAS </t>
  </si>
  <si>
    <t xml:space="preserve"> SAN MIGUEL PIEDRAS </t>
  </si>
  <si>
    <t xml:space="preserve"> SAN MIGUEL QUETZALTEPEC </t>
  </si>
  <si>
    <t xml:space="preserve"> SAN MIGUEL SANTA FLOR </t>
  </si>
  <si>
    <t xml:space="preserve"> VILLA SOLA DE VEGA </t>
  </si>
  <si>
    <t xml:space="preserve"> SAN MIGUEL SOYALTEPEC </t>
  </si>
  <si>
    <t xml:space="preserve"> SAN MIGUEL SUCHIXTEPEC </t>
  </si>
  <si>
    <t xml:space="preserve"> VILLA TALEA DE CASTRO </t>
  </si>
  <si>
    <t xml:space="preserve"> SAN MIGUEL TECOMATLAN </t>
  </si>
  <si>
    <t xml:space="preserve"> SAN MIGUEL TENANGO </t>
  </si>
  <si>
    <t xml:space="preserve"> SAN MIGUEL TEQUIXTEPEC </t>
  </si>
  <si>
    <t xml:space="preserve"> SAN MIGUEL TILQUIAPAM </t>
  </si>
  <si>
    <t xml:space="preserve"> SAN MIGUEL TLACAMAMA </t>
  </si>
  <si>
    <t xml:space="preserve"> SAN MIGUEL TLACOTEPEC </t>
  </si>
  <si>
    <t xml:space="preserve"> SAN MIGUEL TULANCINGO </t>
  </si>
  <si>
    <t xml:space="preserve"> SAN MIGUEL YOTAO </t>
  </si>
  <si>
    <t xml:space="preserve"> SAN NICOLAS </t>
  </si>
  <si>
    <t xml:space="preserve"> SAN NICOLAS HIDALGO </t>
  </si>
  <si>
    <t xml:space="preserve"> SAN PABLO COATLAN </t>
  </si>
  <si>
    <t xml:space="preserve"> SAN PABLO CUATRO VENADOS </t>
  </si>
  <si>
    <t xml:space="preserve"> SAN PABLO ETLA </t>
  </si>
  <si>
    <t xml:space="preserve"> SAN PABLO HUITZO </t>
  </si>
  <si>
    <t xml:space="preserve"> SAN PABLO HUIXTEPEC </t>
  </si>
  <si>
    <t xml:space="preserve"> SAN PABLO MACUILTIANGUIS </t>
  </si>
  <si>
    <t xml:space="preserve"> SAN PABLO TIJALTEPEC </t>
  </si>
  <si>
    <t xml:space="preserve"> SAN PABLO VILLA DE MITLA </t>
  </si>
  <si>
    <t xml:space="preserve"> SAN PABLO YAGANIZA </t>
  </si>
  <si>
    <t xml:space="preserve"> SAN PEDRO AMUZGOS </t>
  </si>
  <si>
    <t xml:space="preserve"> SAN PEDRO APOSTOL </t>
  </si>
  <si>
    <t xml:space="preserve"> SAN PEDRO ATOYAC </t>
  </si>
  <si>
    <t xml:space="preserve"> SAN PEDRO CAJONOS </t>
  </si>
  <si>
    <t xml:space="preserve"> SAN PEDRO COXCALTEPEC CANTAROS </t>
  </si>
  <si>
    <t xml:space="preserve"> SAN PEDRO COMITANCILLO </t>
  </si>
  <si>
    <t xml:space="preserve"> SAN PEDRO EL ALTO </t>
  </si>
  <si>
    <t xml:space="preserve"> SAN PEDRO HUAMELULA </t>
  </si>
  <si>
    <t xml:space="preserve"> SAN PEDRO HUILOTEPEC </t>
  </si>
  <si>
    <t xml:space="preserve"> SAN PEDRO IXCATLAN </t>
  </si>
  <si>
    <t xml:space="preserve"> SAN PEDRO IXTLAHUACA </t>
  </si>
  <si>
    <t xml:space="preserve"> SAN PEDRO JALTEPETONGO </t>
  </si>
  <si>
    <t xml:space="preserve"> SAN PEDRO JICAYAN </t>
  </si>
  <si>
    <t xml:space="preserve"> SAN PEDRO JOCOTIPAC </t>
  </si>
  <si>
    <t xml:space="preserve"> SAN PEDRO JUCHATENGO </t>
  </si>
  <si>
    <t xml:space="preserve"> SAN PEDRO MARTIR </t>
  </si>
  <si>
    <t xml:space="preserve"> SAN PEDRO MARTIR QUIECHAPA </t>
  </si>
  <si>
    <t xml:space="preserve"> SAN PEDRO MARTIR YUCUXACO </t>
  </si>
  <si>
    <t xml:space="preserve"> SAN PEDRO MIXTEPEC - DTO. 22 - </t>
  </si>
  <si>
    <t xml:space="preserve"> SAN PEDRO MIXTEPEC - DTO. 26 - </t>
  </si>
  <si>
    <t xml:space="preserve"> SAN PEDRO MOLINOS </t>
  </si>
  <si>
    <t xml:space="preserve"> SAN PEDRO NOPALA </t>
  </si>
  <si>
    <t xml:space="preserve"> SAN PEDRO OCOPETATILLO </t>
  </si>
  <si>
    <t xml:space="preserve"> SAN PEDRO OCOTEPEC </t>
  </si>
  <si>
    <t xml:space="preserve"> SAN PEDRO POCHUTLA </t>
  </si>
  <si>
    <t xml:space="preserve"> SAN PEDRO QUIATONI </t>
  </si>
  <si>
    <t xml:space="preserve"> SAN PEDRO SOCHIAPAM </t>
  </si>
  <si>
    <t xml:space="preserve"> SAN PEDRO TAPANATEPEC </t>
  </si>
  <si>
    <t xml:space="preserve"> SAN PEDRO TAVICHE </t>
  </si>
  <si>
    <t xml:space="preserve"> SAN PEDRO TEOZACOALCO </t>
  </si>
  <si>
    <t xml:space="preserve"> SAN PEDRO TEUTILA </t>
  </si>
  <si>
    <t xml:space="preserve"> SAN PEDRO TIDAA </t>
  </si>
  <si>
    <t xml:space="preserve"> SAN PEDRO TOPILTEPEC </t>
  </si>
  <si>
    <t xml:space="preserve"> SAN PEDRO TOTOLAPAM </t>
  </si>
  <si>
    <t xml:space="preserve"> VILLA DE TUTUTEPEC DE MELCHOR OCAMPO </t>
  </si>
  <si>
    <t xml:space="preserve"> SAN PEDRO YANERI </t>
  </si>
  <si>
    <t xml:space="preserve"> SAN PEDRO YOLOX </t>
  </si>
  <si>
    <t xml:space="preserve"> SAN PEDRO Y SAN PABLO AYUTLA </t>
  </si>
  <si>
    <t xml:space="preserve"> VILLA DE ETLA </t>
  </si>
  <si>
    <t xml:space="preserve"> SAN PEDRO Y SAN PABLO TEPOSCOLULA </t>
  </si>
  <si>
    <t xml:space="preserve"> SAN PEDRO Y SAN PABLO TEQUIXTEPEC </t>
  </si>
  <si>
    <t xml:space="preserve"> SAN PEDRO YUCUNAMA </t>
  </si>
  <si>
    <t xml:space="preserve"> SAN RAYMUNDO JALPAN </t>
  </si>
  <si>
    <t xml:space="preserve"> SAN SEBASTIAN ABASOLO </t>
  </si>
  <si>
    <t xml:space="preserve"> SAN SEBASTIAN COATLAN </t>
  </si>
  <si>
    <t xml:space="preserve"> SAN SEBASTIAN IXCAPA </t>
  </si>
  <si>
    <t xml:space="preserve"> SAN SEBASTIAN NICANANDUTA </t>
  </si>
  <si>
    <t xml:space="preserve"> SAN SEBASTIAN RIO HONDO </t>
  </si>
  <si>
    <t xml:space="preserve"> SAN SEBASTIAN TECOMAXTLAHUACA </t>
  </si>
  <si>
    <t xml:space="preserve"> SAN SEBASTIAN TEITIPAC </t>
  </si>
  <si>
    <t xml:space="preserve"> SAN SEBASTIAN TUTLA </t>
  </si>
  <si>
    <t xml:space="preserve"> SAN SIMON ALMOLONGAS </t>
  </si>
  <si>
    <t xml:space="preserve"> SAN SIMON ZAHUATLAN </t>
  </si>
  <si>
    <t xml:space="preserve"> SANTA ANA </t>
  </si>
  <si>
    <t xml:space="preserve"> SANTA ANA ATEIXTLAHUACA </t>
  </si>
  <si>
    <t xml:space="preserve"> SANTA ANA CUAUHTEMOC </t>
  </si>
  <si>
    <t xml:space="preserve"> SANTA ANA DEL VALLE </t>
  </si>
  <si>
    <t xml:space="preserve"> SANTA ANA TAVELA </t>
  </si>
  <si>
    <t xml:space="preserve"> SANTA ANA TLAPACOYAN </t>
  </si>
  <si>
    <t xml:space="preserve"> SANTA ANA YARENI </t>
  </si>
  <si>
    <t xml:space="preserve"> SANTA ANA ZEGACHE </t>
  </si>
  <si>
    <t xml:space="preserve"> SANTA CATALINA QUIERI </t>
  </si>
  <si>
    <t xml:space="preserve"> SANTA CATARINA CUIXTLA </t>
  </si>
  <si>
    <t xml:space="preserve"> SANTA CATARINA IXTEPEJI </t>
  </si>
  <si>
    <t xml:space="preserve"> SANTA CATARINA JUQUILA </t>
  </si>
  <si>
    <t xml:space="preserve"> SANTA CATARINA LACHATAO </t>
  </si>
  <si>
    <t xml:space="preserve"> SANTA CATARINA LOXICHA </t>
  </si>
  <si>
    <t xml:space="preserve"> SANTA CATARINA MECHOACAN </t>
  </si>
  <si>
    <t xml:space="preserve"> SANTA CATARINA MINAS </t>
  </si>
  <si>
    <t xml:space="preserve"> SANTA CATARINA QUIANE </t>
  </si>
  <si>
    <t xml:space="preserve"> SANTA CATARINA TAYATA </t>
  </si>
  <si>
    <t xml:space="preserve"> SANTA CATARINA TICUA </t>
  </si>
  <si>
    <t xml:space="preserve"> SANTA CATARINA YOSONOTU </t>
  </si>
  <si>
    <t xml:space="preserve"> SANTA CATARINA ZAPOQUILA </t>
  </si>
  <si>
    <t xml:space="preserve"> SANTA CRUZ ACATEPEC </t>
  </si>
  <si>
    <t xml:space="preserve"> SANTA CRUZ AMILPAS </t>
  </si>
  <si>
    <t xml:space="preserve"> SANTA CRUZ DE BRAVO </t>
  </si>
  <si>
    <t xml:space="preserve"> SANTA CRUZ ITUNDUJIA </t>
  </si>
  <si>
    <t xml:space="preserve"> SANTA CRUZ MIXTEPEC </t>
  </si>
  <si>
    <t xml:space="preserve"> SANTA CRUZ NUNDACO </t>
  </si>
  <si>
    <t xml:space="preserve"> SANTA CRUZ PAPALUTLA </t>
  </si>
  <si>
    <t xml:space="preserve"> SANTA CRUZ TACACHE DE MINA </t>
  </si>
  <si>
    <t xml:space="preserve"> SANTA CRUZ TACAHUA </t>
  </si>
  <si>
    <t xml:space="preserve"> SANTA CRUZ TAYATA </t>
  </si>
  <si>
    <t xml:space="preserve"> SANTA CRUZ XITLA </t>
  </si>
  <si>
    <t xml:space="preserve"> SANTA CRUZ XOXOCOTLAN </t>
  </si>
  <si>
    <t xml:space="preserve"> SANTA CRUZ ZENZONTEPEC </t>
  </si>
  <si>
    <t xml:space="preserve"> SANTA GERTRUDIS </t>
  </si>
  <si>
    <t xml:space="preserve"> SANTA INES DEL MONTE </t>
  </si>
  <si>
    <t xml:space="preserve"> SANTA INES YATZECHE </t>
  </si>
  <si>
    <t xml:space="preserve"> SANTA LUCIA DEL CAMINO </t>
  </si>
  <si>
    <t xml:space="preserve"> SANTA LUCIA MIAHUATLAN </t>
  </si>
  <si>
    <t xml:space="preserve"> SANTA LUCIA MONTEVERDE </t>
  </si>
  <si>
    <t xml:space="preserve"> SANTA LUCIA OCOTLAN </t>
  </si>
  <si>
    <t xml:space="preserve"> SANTA MARIA ALOTEPEC </t>
  </si>
  <si>
    <t xml:space="preserve"> SANTA MARIA APAZCO </t>
  </si>
  <si>
    <t xml:space="preserve"> SANTA MARIA LA ASUNCION </t>
  </si>
  <si>
    <t xml:space="preserve"> HEROICA CIUDAD DE TLAXIACO </t>
  </si>
  <si>
    <t xml:space="preserve"> AYOQUEZCO DE ALDAMA </t>
  </si>
  <si>
    <t xml:space="preserve"> SANTA MARIA ATZOMPA </t>
  </si>
  <si>
    <t xml:space="preserve"> SANTA MARIA CAMOTLAN </t>
  </si>
  <si>
    <t xml:space="preserve"> SANTA MARIA COLOTEPEC </t>
  </si>
  <si>
    <t xml:space="preserve"> SANTA MARIA CORTIJO </t>
  </si>
  <si>
    <t xml:space="preserve"> SANTA MARIA COYOTEPEC </t>
  </si>
  <si>
    <t xml:space="preserve"> SANTA MARIA CHACHOAPAM </t>
  </si>
  <si>
    <t xml:space="preserve"> VILLA DE CHILAPA DE DIAZ </t>
  </si>
  <si>
    <t xml:space="preserve"> SANTA MARIA CHILCHOTLA </t>
  </si>
  <si>
    <t xml:space="preserve"> SANTA MARIA CHIMALAPA </t>
  </si>
  <si>
    <t xml:space="preserve"> SANTA MARIA DEL ROSARIO </t>
  </si>
  <si>
    <t xml:space="preserve"> SANTA MARIA DEL TULE </t>
  </si>
  <si>
    <t xml:space="preserve"> SANTA MARIA ECATEPEC </t>
  </si>
  <si>
    <t xml:space="preserve"> SANTA MARIA GUELACE </t>
  </si>
  <si>
    <t xml:space="preserve"> SANTA MARIA GUIENAGATI </t>
  </si>
  <si>
    <t xml:space="preserve"> SANTA MARIA HUATULCO </t>
  </si>
  <si>
    <t xml:space="preserve"> SANTA MARIA HUAZOLOTITLAN </t>
  </si>
  <si>
    <t xml:space="preserve"> SANTA MARIA IPALAPA </t>
  </si>
  <si>
    <t xml:space="preserve"> SANTA MARIA IXCATLAN </t>
  </si>
  <si>
    <t xml:space="preserve"> SANTA MARIA JACATEPEC </t>
  </si>
  <si>
    <t xml:space="preserve"> SANTA MARIA JALAPA DEL MARQUES </t>
  </si>
  <si>
    <t xml:space="preserve"> SANTA MARIA JALTIANGUIS </t>
  </si>
  <si>
    <t xml:space="preserve"> SANTA MARIA LACHIXIO </t>
  </si>
  <si>
    <t xml:space="preserve"> SANTA MARIA MIXTEQUILLA </t>
  </si>
  <si>
    <t xml:space="preserve"> SANTA MARIA NATIVITAS </t>
  </si>
  <si>
    <t xml:space="preserve"> SANTA MARIA NDUAYACO </t>
  </si>
  <si>
    <t xml:space="preserve"> SANTA MARIA OZOLOTEPEC </t>
  </si>
  <si>
    <t xml:space="preserve"> SANTA MARIA PAPALO </t>
  </si>
  <si>
    <t xml:space="preserve"> SANTA MARIA PEÑOLES </t>
  </si>
  <si>
    <t xml:space="preserve"> SANTA MARIA PETAPA </t>
  </si>
  <si>
    <t xml:space="preserve"> SANTA MARIA QUIEGOLANI </t>
  </si>
  <si>
    <t xml:space="preserve"> SANTA MARIA SOLA </t>
  </si>
  <si>
    <t xml:space="preserve"> SANTA MARIA TATALTEPEC </t>
  </si>
  <si>
    <t xml:space="preserve"> SANTA MARIA TECOMAVACA </t>
  </si>
  <si>
    <t xml:space="preserve"> SANTA MARIA TEMAXCALAPA </t>
  </si>
  <si>
    <t xml:space="preserve"> SANTA MARIA TEMAXCALTEPEC </t>
  </si>
  <si>
    <t xml:space="preserve"> SANTA MARIA TEOPOXCO </t>
  </si>
  <si>
    <t xml:space="preserve"> SANTA MARIA TEPANTLALI </t>
  </si>
  <si>
    <t xml:space="preserve"> SANTA MARIA TEXCATITLAN </t>
  </si>
  <si>
    <t xml:space="preserve"> SANTA MARIA TLAHUITOLTEPEC </t>
  </si>
  <si>
    <t xml:space="preserve"> SANTA MARIA TLALIXTAC </t>
  </si>
  <si>
    <t xml:space="preserve"> SANTA MARIA TONAMECA </t>
  </si>
  <si>
    <t xml:space="preserve"> SANTA MARIA TOTOLAPILLA </t>
  </si>
  <si>
    <t xml:space="preserve"> SANTA MARIA XADANI </t>
  </si>
  <si>
    <t xml:space="preserve"> SANTA MARIA YALINA </t>
  </si>
  <si>
    <t xml:space="preserve"> SANTA MARIA YAVESIA </t>
  </si>
  <si>
    <t xml:space="preserve"> SANTA MARIA YOLOTEPEC </t>
  </si>
  <si>
    <t xml:space="preserve"> SANTA MARIA YOSOYUA </t>
  </si>
  <si>
    <t xml:space="preserve"> SANTA MARIA YUCUHITI </t>
  </si>
  <si>
    <t xml:space="preserve"> SANTA MARIA ZACATEPEC </t>
  </si>
  <si>
    <t xml:space="preserve"> SANTA MARIA ZANIZA </t>
  </si>
  <si>
    <t xml:space="preserve"> SANTA MARIA ZOQUITLAN </t>
  </si>
  <si>
    <t xml:space="preserve"> SANTIAGO AMOLTEPEC </t>
  </si>
  <si>
    <t xml:space="preserve"> SANTIAGO APOALA </t>
  </si>
  <si>
    <t xml:space="preserve"> SANTIAGO APOSTOL </t>
  </si>
  <si>
    <t xml:space="preserve"> SANTIAGO ASTATA </t>
  </si>
  <si>
    <t xml:space="preserve"> SANTIAGO ATITLAN </t>
  </si>
  <si>
    <t xml:space="preserve"> SANTIAGO AYUQUILILLA </t>
  </si>
  <si>
    <t xml:space="preserve"> SANTIAGO CACALOXTEPEC </t>
  </si>
  <si>
    <t xml:space="preserve"> SANTIAGO CAMOTLAN </t>
  </si>
  <si>
    <t xml:space="preserve"> SANTIAGO COMALTEPEC </t>
  </si>
  <si>
    <t xml:space="preserve"> SANTIAGO CHAZUMBA </t>
  </si>
  <si>
    <t xml:space="preserve"> SANTIAGO CHOAPAM </t>
  </si>
  <si>
    <t xml:space="preserve"> SANTIAGO DEL RIO </t>
  </si>
  <si>
    <t xml:space="preserve"> SANTIAGO HUAJOLOTITLAN </t>
  </si>
  <si>
    <t xml:space="preserve"> SANTIAGO HUAUCLILLA </t>
  </si>
  <si>
    <t xml:space="preserve"> SANTIAGO IHUITLAN PLUMAS </t>
  </si>
  <si>
    <t xml:space="preserve"> SANTIAGO IXCUINTEPEC </t>
  </si>
  <si>
    <t xml:space="preserve"> SANTIAGO IXTAYUTLA </t>
  </si>
  <si>
    <t xml:space="preserve"> SANTIAGO JAMILTEPEC </t>
  </si>
  <si>
    <t xml:space="preserve"> SANTIAGO JOCOTEPEC </t>
  </si>
  <si>
    <t xml:space="preserve"> SANTIAGO JUXTLAHUACA </t>
  </si>
  <si>
    <t xml:space="preserve"> SANTIAGO LACHIGUIRI </t>
  </si>
  <si>
    <t xml:space="preserve"> SANTIAGO LALOPA </t>
  </si>
  <si>
    <t xml:space="preserve"> SANTIAGO LAOLLAGA </t>
  </si>
  <si>
    <t xml:space="preserve"> SANTIAGO LAXOPA </t>
  </si>
  <si>
    <t xml:space="preserve"> SANTIAGO LLANO GRANDE </t>
  </si>
  <si>
    <t xml:space="preserve"> SANTIAGO MATATLAN </t>
  </si>
  <si>
    <t xml:space="preserve"> SANTIAGO MILTEPEC </t>
  </si>
  <si>
    <t xml:space="preserve"> SANTIAGO MINAS </t>
  </si>
  <si>
    <t xml:space="preserve"> SANTIAGO NACALTEPEC </t>
  </si>
  <si>
    <t xml:space="preserve"> SANTIAGO NEJAPILLA </t>
  </si>
  <si>
    <t xml:space="preserve"> SANTIAGO NUNDICHE </t>
  </si>
  <si>
    <t xml:space="preserve"> SANTIAGO NUYOO </t>
  </si>
  <si>
    <t xml:space="preserve"> SANTIAGO PINOTEPA NACIONAL </t>
  </si>
  <si>
    <t xml:space="preserve"> SANTIAGO SUCHILQUITONGO </t>
  </si>
  <si>
    <t xml:space="preserve"> SANTIAGO TAMAZOLA </t>
  </si>
  <si>
    <t xml:space="preserve"> SANTIAGO TAPEXTLA </t>
  </si>
  <si>
    <t xml:space="preserve"> VILLA TEJUPAM DE LA UNION </t>
  </si>
  <si>
    <t xml:space="preserve"> SANTIAGO TENANGO </t>
  </si>
  <si>
    <t xml:space="preserve"> SANTIAGO TEPETLAPA </t>
  </si>
  <si>
    <t xml:space="preserve"> SANTIAGO TETEPEC </t>
  </si>
  <si>
    <t xml:space="preserve"> SANTIAGO TEXCALCINGO </t>
  </si>
  <si>
    <t xml:space="preserve"> SANTIAGO TEXTITLAN </t>
  </si>
  <si>
    <t xml:space="preserve"> SANTIAGO TILANTONGO </t>
  </si>
  <si>
    <t xml:space="preserve"> SANTIAGO TILLO </t>
  </si>
  <si>
    <t xml:space="preserve"> SANTIAGO TLAZOYALTEPEC </t>
  </si>
  <si>
    <t xml:space="preserve"> SANTIAGO XANICA </t>
  </si>
  <si>
    <t xml:space="preserve"> SANTIAGO XIACUI </t>
  </si>
  <si>
    <t xml:space="preserve"> SANTIAGO YAITEPEC </t>
  </si>
  <si>
    <t xml:space="preserve"> SANTIAGO YAVEO </t>
  </si>
  <si>
    <t xml:space="preserve"> SANTIAGO YOLOMECATL </t>
  </si>
  <si>
    <t xml:space="preserve"> SANTIAGO YOSONDUA </t>
  </si>
  <si>
    <t xml:space="preserve"> SANTIAGO YUCUYACHI </t>
  </si>
  <si>
    <t xml:space="preserve"> SANTIAGO ZACATEPEC </t>
  </si>
  <si>
    <t xml:space="preserve"> SANTIAGO ZOOCHILA </t>
  </si>
  <si>
    <t xml:space="preserve"> NUEVO ZOQUIAPAM </t>
  </si>
  <si>
    <t xml:space="preserve"> SANTO DOMINGO INGENIO </t>
  </si>
  <si>
    <t xml:space="preserve"> SANTO DOMINGO ALBARRADAS </t>
  </si>
  <si>
    <t xml:space="preserve"> SANTO DOMINGO ARMENTA </t>
  </si>
  <si>
    <t xml:space="preserve"> SANTO DOMINGO CHIHUITAN </t>
  </si>
  <si>
    <t xml:space="preserve"> SANTO DOMINGO DE MORELOS </t>
  </si>
  <si>
    <t xml:space="preserve"> SANTO DOMINGO IXCATLAN </t>
  </si>
  <si>
    <t xml:space="preserve"> SANTO DOMINGO NUXAA </t>
  </si>
  <si>
    <t xml:space="preserve"> SANTO DOMINGO OZOLOTEPEC </t>
  </si>
  <si>
    <t xml:space="preserve"> SANTO DOMINGO PETAPA </t>
  </si>
  <si>
    <t xml:space="preserve"> SANTO DOMINGO ROAYAGA </t>
  </si>
  <si>
    <t xml:space="preserve"> SANTO DOMINGO TEHUANTEPEC </t>
  </si>
  <si>
    <t xml:space="preserve"> SANTO DOMINGO TEOJOMULCO </t>
  </si>
  <si>
    <t xml:space="preserve"> SANTO DOMINGO TEPUXTEPEC </t>
  </si>
  <si>
    <t xml:space="preserve"> SANTO DOMINGO TLATAYAPAM </t>
  </si>
  <si>
    <t xml:space="preserve"> SANTO DOMINGO TOMALTEPEC </t>
  </si>
  <si>
    <t xml:space="preserve"> SANTO DOMINGO TONALA </t>
  </si>
  <si>
    <t xml:space="preserve"> SANTO DOMINGO TONALTEPEC </t>
  </si>
  <si>
    <t xml:space="preserve"> SANTO DOMINGO XAGACIA </t>
  </si>
  <si>
    <t xml:space="preserve"> SANTO DOMINGO YANHUITLAN </t>
  </si>
  <si>
    <t xml:space="preserve"> SANTO DOMINGO YODOHINO </t>
  </si>
  <si>
    <t xml:space="preserve"> SANTO DOMINGO ZANATEPEC </t>
  </si>
  <si>
    <t xml:space="preserve"> SANTOS REYES NOPALA </t>
  </si>
  <si>
    <t xml:space="preserve"> SANTOS REYES PAPALO </t>
  </si>
  <si>
    <t xml:space="preserve"> SANTOS REYES TEPEJILLO </t>
  </si>
  <si>
    <t xml:space="preserve"> SANTOS REYES YUCUNA </t>
  </si>
  <si>
    <t xml:space="preserve"> SANTO TOMAS JALIEZA </t>
  </si>
  <si>
    <t xml:space="preserve"> SANTO TOMAS MAZALTEPEC </t>
  </si>
  <si>
    <t xml:space="preserve"> SANTO TOMAS OCOTEPEC </t>
  </si>
  <si>
    <t xml:space="preserve"> SANTO TOMAS TAMAZULAPAN </t>
  </si>
  <si>
    <t xml:space="preserve"> SAN VICENTE COATLAN </t>
  </si>
  <si>
    <t xml:space="preserve"> SAN VICENTE LACHIXIO </t>
  </si>
  <si>
    <t xml:space="preserve"> SAN VICENTE NUÑU </t>
  </si>
  <si>
    <t xml:space="preserve"> SILACAYOAPAM </t>
  </si>
  <si>
    <t xml:space="preserve"> SITIO DE XITLAPEHUA </t>
  </si>
  <si>
    <t xml:space="preserve"> SOLEDAD ETLA </t>
  </si>
  <si>
    <t xml:space="preserve"> VILLA DE TAMAZULAPAM DEL PROGRESO </t>
  </si>
  <si>
    <t xml:space="preserve"> TANETZE DE ZARAGOZA </t>
  </si>
  <si>
    <t xml:space="preserve"> TANICHE </t>
  </si>
  <si>
    <t xml:space="preserve"> TATALTEPEC DE VALDES </t>
  </si>
  <si>
    <t xml:space="preserve"> TEOCOCUILCO DE MARCOS PEREZ </t>
  </si>
  <si>
    <t xml:space="preserve"> TEOTITLAN DE FLORES MAGON </t>
  </si>
  <si>
    <t xml:space="preserve"> TEOTITLAN DEL VALLE </t>
  </si>
  <si>
    <t xml:space="preserve"> TEOTONGO </t>
  </si>
  <si>
    <t xml:space="preserve"> TEPELMEME VILLA DE MORELOS </t>
  </si>
  <si>
    <t xml:space="preserve"> HEROICA VILLA DE TEZOATLAN DE SEGURA Y LUNA, CUNA DE LA INDEPENDENCIA DE OAXACA </t>
  </si>
  <si>
    <t xml:space="preserve"> SAN JERONIMO TLACOCHAHUAYA </t>
  </si>
  <si>
    <t xml:space="preserve"> TLACOLULA DE MATAMOROS </t>
  </si>
  <si>
    <t xml:space="preserve"> TLACOTEPEC PLUMAS </t>
  </si>
  <si>
    <t xml:space="preserve"> TLALIXTAC DE CABRERA </t>
  </si>
  <si>
    <t xml:space="preserve"> TOTONTEPEC VILLA DE MORELOS </t>
  </si>
  <si>
    <t xml:space="preserve"> TRINIDAD ZAACHILA </t>
  </si>
  <si>
    <t xml:space="preserve"> LA TRINIDAD VISTA HERMOSA </t>
  </si>
  <si>
    <t xml:space="preserve"> UNION HIDALGO </t>
  </si>
  <si>
    <t xml:space="preserve"> VALERIO TRUJANO </t>
  </si>
  <si>
    <t xml:space="preserve"> SAN JUAN BAUTISTA VALLE NACIONAL </t>
  </si>
  <si>
    <t xml:space="preserve"> VILLA DIAZ ORDAZ </t>
  </si>
  <si>
    <t xml:space="preserve"> YAXE </t>
  </si>
  <si>
    <t xml:space="preserve"> MAGDALENA YODOCONO DE PORFIRIO DIAZ </t>
  </si>
  <si>
    <t xml:space="preserve"> YOGANA </t>
  </si>
  <si>
    <t xml:space="preserve"> YUTANDUCHI DE GUERRERO </t>
  </si>
  <si>
    <t xml:space="preserve"> VILLA DE ZAACHILA </t>
  </si>
  <si>
    <t xml:space="preserve"> SAN MATEO YACUTINDO </t>
  </si>
  <si>
    <t xml:space="preserve"> ZAPOTITLAN LAGUNAS </t>
  </si>
  <si>
    <t xml:space="preserve"> ZAPOTITLAN PALMAS </t>
  </si>
  <si>
    <t xml:space="preserve"> SANTA INES DE ZARAGOZA </t>
  </si>
  <si>
    <t xml:space="preserve"> ZIMATLAN DE ALVAREZ </t>
  </si>
  <si>
    <t>I. Importe de las Participaciones pagadas a los Municipios del Estado de Oaxaca correspondiente al mes de MAYO de 2026, incluye los Ajustes (Negativos) Definitivos 2025, del Fondo de Fomento Municipal y del Fondo de Impuesto Especial Sobre Producción y Servicios.</t>
  </si>
  <si>
    <t>9/11 FIEPS GASOLINA Y DIESEL (CORRESPONDIENTE A ABRIL 2026)</t>
  </si>
  <si>
    <t>I. Importe Total de las Participaciones pagadas a los Municipios del Estado de Oaxaca correspondiente al mes de MAYO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</si>
</sst>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&quot;$&quot;#,##0.00"/>
    <numFmt numFmtId="166" formatCode="_-[$€-2]* #,##0.00_-;\-[$€-2]* #,##0.00_-;_-[$€-2]* &quot;-&quot;??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1"/>
    </font>
    <font>
      <b/>
      <sz val="1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/>
    <xf numFmtId="0" fontId="19" fillId="0" borderId="0"/>
    <xf numFmtId="0" fontId="20" fillId="0" borderId="0"/>
    <xf numFmtId="166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35">
    <xf numFmtId="0" fontId="0" fillId="0" borderId="0" xfId="0"/>
    <xf numFmtId="0" fontId="27" fillId="0" borderId="0" xfId="0" applyFont="1"/>
    <xf numFmtId="0" fontId="27" fillId="0" borderId="0" xfId="0" applyFont="1" applyAlignment="1">
      <alignment vertical="center"/>
    </xf>
    <xf numFmtId="0" fontId="27" fillId="0" borderId="0" xfId="0" applyFont="1" applyAlignment="1">
      <alignment wrapText="1"/>
    </xf>
    <xf numFmtId="0" fontId="26" fillId="0" borderId="0" xfId="0" applyFont="1"/>
    <xf numFmtId="44" fontId="27" fillId="0" borderId="0" xfId="0" applyNumberFormat="1" applyFont="1"/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1" fontId="19" fillId="0" borderId="12" xfId="43" applyNumberFormat="1" applyBorder="1" applyAlignment="1">
      <alignment horizontal="center" vertical="center"/>
    </xf>
    <xf numFmtId="1" fontId="19" fillId="0" borderId="12" xfId="43" applyNumberFormat="1" applyBorder="1" applyAlignment="1">
      <alignment horizontal="left" vertical="center" wrapText="1"/>
    </xf>
    <xf numFmtId="44" fontId="19" fillId="0" borderId="12" xfId="0" applyNumberFormat="1" applyFont="1" applyBorder="1" applyAlignment="1">
      <alignment vertical="center"/>
    </xf>
    <xf numFmtId="44" fontId="25" fillId="0" borderId="12" xfId="0" applyNumberFormat="1" applyFont="1" applyBorder="1" applyAlignment="1">
      <alignment vertical="center"/>
    </xf>
    <xf numFmtId="44" fontId="28" fillId="0" borderId="12" xfId="0" applyNumberFormat="1" applyFont="1" applyBorder="1" applyAlignment="1">
      <alignment vertical="center"/>
    </xf>
    <xf numFmtId="0" fontId="26" fillId="0" borderId="0" xfId="0" applyFont="1" applyAlignment="1">
      <alignment wrapText="1"/>
    </xf>
    <xf numFmtId="0" fontId="28" fillId="0" borderId="10" xfId="43" applyNumberFormat="1" applyFont="1" applyBorder="1" applyAlignment="1">
      <alignment horizontal="center" vertical="center" wrapText="1"/>
    </xf>
    <xf numFmtId="0" fontId="28" fillId="0" borderId="11" xfId="43" applyNumberFormat="1" applyFont="1" applyBorder="1" applyAlignment="1">
      <alignment horizontal="center" vertical="center" wrapText="1"/>
    </xf>
    <xf numFmtId="1" fontId="19" fillId="0" borderId="15" xfId="43" applyNumberFormat="1" applyBorder="1" applyAlignment="1">
      <alignment horizontal="center" vertical="center"/>
    </xf>
    <xf numFmtId="44" fontId="19" fillId="0" borderId="12" xfId="0" applyNumberFormat="1" applyFont="1" applyBorder="1" applyAlignment="1">
      <alignment horizontal="left" vertical="center"/>
    </xf>
    <xf numFmtId="44" fontId="19" fillId="0" borderId="12" xfId="0" applyNumberFormat="1" applyFont="1" applyBorder="1" applyAlignment="1">
      <alignment horizontal="right"/>
    </xf>
    <xf numFmtId="44" fontId="25" fillId="0" borderId="12" xfId="0" applyNumberFormat="1" applyFont="1" applyBorder="1"/>
    <xf numFmtId="1" fontId="19" fillId="0" borderId="12" xfId="43" applyNumberFormat="1" applyBorder="1" applyAlignment="1">
      <alignment horizontal="center"/>
    </xf>
    <xf numFmtId="44" fontId="19" fillId="0" borderId="12" xfId="0" applyNumberFormat="1" applyFont="1" applyBorder="1" applyAlignment="1">
      <alignment horizontal="left" vertical="center" wrapText="1"/>
    </xf>
    <xf numFmtId="44" fontId="19" fillId="0" borderId="12" xfId="0" applyNumberFormat="1" applyFont="1" applyBorder="1" applyAlignment="1">
      <alignment horizontal="right" vertical="center"/>
    </xf>
    <xf numFmtId="1" fontId="19" fillId="0" borderId="16" xfId="43" applyNumberFormat="1" applyBorder="1" applyAlignment="1">
      <alignment horizontal="center" vertical="center"/>
    </xf>
    <xf numFmtId="44" fontId="19" fillId="0" borderId="16" xfId="0" applyNumberFormat="1" applyFont="1" applyBorder="1" applyAlignment="1">
      <alignment horizontal="left" vertical="center"/>
    </xf>
    <xf numFmtId="44" fontId="25" fillId="0" borderId="12" xfId="0" applyNumberFormat="1" applyFont="1" applyBorder="1" applyAlignment="1">
      <alignment horizontal="right"/>
    </xf>
    <xf numFmtId="0" fontId="19" fillId="0" borderId="0" xfId="0" applyFont="1"/>
    <xf numFmtId="165" fontId="19" fillId="0" borderId="0" xfId="42" applyNumberFormat="1" applyFont="1"/>
    <xf numFmtId="0" fontId="19" fillId="0" borderId="0" xfId="0" applyFont="1" applyAlignment="1">
      <alignment horizontal="center" vertical="center" wrapText="1"/>
    </xf>
    <xf numFmtId="0" fontId="25" fillId="0" borderId="0" xfId="42" applyFont="1" applyAlignment="1">
      <alignment horizontal="center"/>
    </xf>
    <xf numFmtId="1" fontId="25" fillId="0" borderId="13" xfId="43" applyNumberFormat="1" applyFont="1" applyBorder="1" applyAlignment="1">
      <alignment horizontal="center" vertical="center" wrapText="1"/>
    </xf>
    <xf numFmtId="1" fontId="25" fillId="0" borderId="17" xfId="43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12" xfId="0" applyFont="1" applyBorder="1" applyAlignment="1">
      <alignment horizontal="right"/>
    </xf>
  </cellXfs>
  <cellStyles count="84">
    <cellStyle name="=C:\WINNT\SYSTEM32\COMMAND.COM" xfId="43" xr:uid="{00000000-0005-0000-0000-000000000000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6" xr:uid="{00000000-0005-0000-0000-000020000000}"/>
    <cellStyle name="Excel Built-in Normal" xfId="62" xr:uid="{C42E6DE3-BB22-4B93-8FF2-3C71F2AE2FB4}"/>
    <cellStyle name="Incorrecto" xfId="7" builtinId="27" customBuiltin="1"/>
    <cellStyle name="Millares 2" xfId="47" xr:uid="{00000000-0005-0000-0000-000022000000}"/>
    <cellStyle name="Millares 2 2" xfId="48" xr:uid="{00000000-0005-0000-0000-000023000000}"/>
    <cellStyle name="Millares 2 2 2" xfId="65" xr:uid="{2D29230E-DA3D-4174-A9AB-6FEEBB9CD414}"/>
    <cellStyle name="Millares 2 2 2 2" xfId="80" xr:uid="{C21A14CE-3AD2-4EC4-A809-BDA33854BBD4}"/>
    <cellStyle name="Millares 2 2 3" xfId="71" xr:uid="{31CC31D7-6829-4043-8D94-7F0F22FEC969}"/>
    <cellStyle name="Millares 2 3" xfId="64" xr:uid="{C6C0A5B5-93EA-4054-A4C2-DBE8EE5D3035}"/>
    <cellStyle name="Millares 2 3 2" xfId="79" xr:uid="{427B6189-705A-4BAF-9D0C-4A14C2CFFAAD}"/>
    <cellStyle name="Millares 2 4" xfId="70" xr:uid="{57B426F6-06B3-4C4D-BE4F-B373D54B44AB}"/>
    <cellStyle name="Millares 3" xfId="59" xr:uid="{00000000-0005-0000-0000-000024000000}"/>
    <cellStyle name="Millares 3 2" xfId="75" xr:uid="{BA8B603A-7310-43B7-A5EA-3F90FC886121}"/>
    <cellStyle name="Millares 4" xfId="61" xr:uid="{48666B4D-FA73-4295-B34F-B6148B515538}"/>
    <cellStyle name="Millares 4 2" xfId="77" xr:uid="{F7F0058C-93F7-4CAD-86D7-D234BF87D96E}"/>
    <cellStyle name="Moneda 2" xfId="49" xr:uid="{00000000-0005-0000-0000-000026000000}"/>
    <cellStyle name="Moneda 2 2" xfId="57" xr:uid="{00000000-0005-0000-0000-000027000000}"/>
    <cellStyle name="Moneda 2 2 2" xfId="67" xr:uid="{CA676F07-DA9D-4D21-AB18-8AD3B5A02659}"/>
    <cellStyle name="Moneda 2 2 2 2" xfId="82" xr:uid="{AB887815-91B0-4C6C-94D7-1B92999F1311}"/>
    <cellStyle name="Moneda 2 2 3" xfId="73" xr:uid="{545D9EAC-BB34-4E88-A151-AB97BB9C2C6C}"/>
    <cellStyle name="Moneda 2 3" xfId="58" xr:uid="{00000000-0005-0000-0000-000028000000}"/>
    <cellStyle name="Moneda 2 3 2" xfId="68" xr:uid="{6FAF06B8-5C48-431A-A2FE-07DA6D782542}"/>
    <cellStyle name="Moneda 2 3 2 2" xfId="83" xr:uid="{E5BAD157-1029-476F-BACB-A9208EE492EB}"/>
    <cellStyle name="Moneda 2 3 3" xfId="74" xr:uid="{9EAC2ACB-0DA1-443D-975F-C4F8A77D06ED}"/>
    <cellStyle name="Moneda 2 4" xfId="66" xr:uid="{BCD89D63-FF74-43A2-9974-9D8C6AFBA98C}"/>
    <cellStyle name="Moneda 2 4 2" xfId="81" xr:uid="{95A5BB9B-65EE-498F-AD29-00879397FE75}"/>
    <cellStyle name="Moneda 2 5" xfId="72" xr:uid="{E51D57C5-A915-4550-B1B1-610D0E82E1CD}"/>
    <cellStyle name="Moneda 3" xfId="60" xr:uid="{00000000-0005-0000-0000-000029000000}"/>
    <cellStyle name="Moneda 3 2" xfId="76" xr:uid="{7692EC8F-DCC1-47AD-AEA7-2B91ABD31568}"/>
    <cellStyle name="Moneda 4" xfId="63" xr:uid="{80F7D97E-369B-4334-ACA0-3FEF6481CA3B}"/>
    <cellStyle name="Moneda 4 2" xfId="78" xr:uid="{204CC8FC-3149-4C65-990D-B96F851677AB}"/>
    <cellStyle name="Moneda 5" xfId="69" xr:uid="{8310EA7B-E9FB-4A27-B223-E660C971C5FD}"/>
    <cellStyle name="Neutral" xfId="8" builtinId="28" customBuiltin="1"/>
    <cellStyle name="Normal" xfId="0" builtinId="0"/>
    <cellStyle name="Normal 2" xfId="50" xr:uid="{00000000-0005-0000-0000-00002C000000}"/>
    <cellStyle name="Normal 2 2" xfId="51" xr:uid="{00000000-0005-0000-0000-00002D000000}"/>
    <cellStyle name="Normal 2 2 2" xfId="55" xr:uid="{00000000-0005-0000-0000-00002E000000}"/>
    <cellStyle name="Normal 3" xfId="42" xr:uid="{00000000-0005-0000-0000-00002F000000}"/>
    <cellStyle name="Normal 3 2" xfId="44" xr:uid="{00000000-0005-0000-0000-000030000000}"/>
    <cellStyle name="Normal 3 3" xfId="45" xr:uid="{00000000-0005-0000-0000-000031000000}"/>
    <cellStyle name="Normal 3 4" xfId="52" xr:uid="{00000000-0005-0000-0000-000032000000}"/>
    <cellStyle name="Normal 4" xfId="54" xr:uid="{00000000-0005-0000-0000-000033000000}"/>
    <cellStyle name="Normal 5" xfId="56" xr:uid="{00000000-0005-0000-0000-000034000000}"/>
    <cellStyle name="Normal 5 2" xfId="53" xr:uid="{00000000-0005-0000-0000-000035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FF99"/>
      <color rgb="FFCC99FF"/>
      <color rgb="FFFFCC99"/>
      <color rgb="FF66FFCC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0"/>
  <sheetViews>
    <sheetView tabSelected="1" view="pageBreakPreview" topLeftCell="D1" zoomScale="70" zoomScaleNormal="70" zoomScaleSheetLayoutView="70" workbookViewId="0">
      <selection activeCell="J3" sqref="J3"/>
    </sheetView>
  </sheetViews>
  <sheetFormatPr baseColWidth="10" defaultColWidth="11.44140625" defaultRowHeight="13.8" x14ac:dyDescent="0.25"/>
  <cols>
    <col min="1" max="1" width="8.6640625" style="4" customWidth="1"/>
    <col min="2" max="2" width="49.109375" style="4" customWidth="1"/>
    <col min="3" max="3" width="24.44140625" style="1" customWidth="1"/>
    <col min="4" max="4" width="24.5546875" style="1" customWidth="1"/>
    <col min="5" max="5" width="22.88671875" style="1" customWidth="1"/>
    <col min="6" max="6" width="23" style="1" customWidth="1"/>
    <col min="7" max="7" width="23.88671875" style="1" customWidth="1"/>
    <col min="8" max="8" width="23.44140625" style="1" customWidth="1"/>
    <col min="9" max="9" width="23.5546875" style="1" customWidth="1"/>
    <col min="10" max="10" width="22.33203125" style="1" customWidth="1"/>
    <col min="11" max="11" width="21.44140625" style="1" customWidth="1"/>
    <col min="12" max="12" width="22.88671875" style="1" customWidth="1"/>
    <col min="13" max="13" width="24.5546875" style="1" customWidth="1"/>
    <col min="14" max="14" width="22.88671875" style="1" customWidth="1"/>
    <col min="15" max="15" width="25" style="1" customWidth="1"/>
    <col min="16" max="16384" width="11.44140625" style="1"/>
  </cols>
  <sheetData>
    <row r="1" spans="1:15" ht="23.4" customHeight="1" x14ac:dyDescent="0.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0" customHeight="1" thickBot="1" x14ac:dyDescent="0.3">
      <c r="A2" s="32" t="s">
        <v>589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2.75" customHeight="1" thickBot="1" x14ac:dyDescent="0.3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590</v>
      </c>
      <c r="K3" s="15" t="s">
        <v>9</v>
      </c>
      <c r="L3" s="15" t="s">
        <v>10</v>
      </c>
      <c r="M3" s="15" t="s">
        <v>11</v>
      </c>
      <c r="N3" s="15" t="s">
        <v>12</v>
      </c>
      <c r="O3" s="14" t="s">
        <v>13</v>
      </c>
    </row>
    <row r="4" spans="1:15" x14ac:dyDescent="0.25">
      <c r="A4" s="16">
        <v>1</v>
      </c>
      <c r="B4" s="17" t="s">
        <v>19</v>
      </c>
      <c r="C4" s="18">
        <v>152871.04000000001</v>
      </c>
      <c r="D4" s="18">
        <v>53141.599999999999</v>
      </c>
      <c r="E4" s="18">
        <v>2017.16</v>
      </c>
      <c r="F4" s="18">
        <v>6015.11</v>
      </c>
      <c r="G4" s="18">
        <v>2126.3000000000002</v>
      </c>
      <c r="H4" s="18">
        <v>698.64</v>
      </c>
      <c r="I4" s="18">
        <v>1806.89</v>
      </c>
      <c r="J4" s="18">
        <v>1.1000000000000001</v>
      </c>
      <c r="K4" s="18">
        <v>458.79</v>
      </c>
      <c r="L4" s="18">
        <v>126.81</v>
      </c>
      <c r="M4" s="18">
        <v>0</v>
      </c>
      <c r="N4" s="18">
        <v>0</v>
      </c>
      <c r="O4" s="19">
        <f t="shared" ref="O4:O67" si="0">SUM(C4:N4)</f>
        <v>219263.44000000003</v>
      </c>
    </row>
    <row r="5" spans="1:15" x14ac:dyDescent="0.25">
      <c r="A5" s="8">
        <v>2</v>
      </c>
      <c r="B5" s="17" t="s">
        <v>20</v>
      </c>
      <c r="C5" s="18">
        <v>4394727.6500000004</v>
      </c>
      <c r="D5" s="18">
        <v>1647882.99</v>
      </c>
      <c r="E5" s="18">
        <v>31685.829999999998</v>
      </c>
      <c r="F5" s="18">
        <v>78156.100000000006</v>
      </c>
      <c r="G5" s="18">
        <v>113608.36</v>
      </c>
      <c r="H5" s="18">
        <v>20489.349999999999</v>
      </c>
      <c r="I5" s="18">
        <v>105136.16</v>
      </c>
      <c r="J5" s="18">
        <v>64.05</v>
      </c>
      <c r="K5" s="18">
        <v>6016.5</v>
      </c>
      <c r="L5" s="18">
        <v>8135.79</v>
      </c>
      <c r="M5" s="18">
        <v>0</v>
      </c>
      <c r="N5" s="18">
        <v>42065.78</v>
      </c>
      <c r="O5" s="19">
        <f t="shared" si="0"/>
        <v>6447968.5600000005</v>
      </c>
    </row>
    <row r="6" spans="1:15" ht="15" customHeight="1" x14ac:dyDescent="0.25">
      <c r="A6" s="8">
        <v>3</v>
      </c>
      <c r="B6" s="17" t="s">
        <v>21</v>
      </c>
      <c r="C6" s="18">
        <v>268816.32</v>
      </c>
      <c r="D6" s="18">
        <v>49565.599999999999</v>
      </c>
      <c r="E6" s="18">
        <v>2595.12</v>
      </c>
      <c r="F6" s="18">
        <v>7113.03</v>
      </c>
      <c r="G6" s="18">
        <v>6521.82</v>
      </c>
      <c r="H6" s="18">
        <v>1244.8</v>
      </c>
      <c r="I6" s="18">
        <v>5505.04</v>
      </c>
      <c r="J6" s="18">
        <v>3.35</v>
      </c>
      <c r="K6" s="18">
        <v>542.95000000000005</v>
      </c>
      <c r="L6" s="18">
        <v>389.41</v>
      </c>
      <c r="M6" s="18">
        <v>0</v>
      </c>
      <c r="N6" s="18">
        <v>0</v>
      </c>
      <c r="O6" s="19">
        <f t="shared" si="0"/>
        <v>342297.43999999994</v>
      </c>
    </row>
    <row r="7" spans="1:15" ht="15" customHeight="1" x14ac:dyDescent="0.25">
      <c r="A7" s="8">
        <v>4</v>
      </c>
      <c r="B7" s="17" t="s">
        <v>22</v>
      </c>
      <c r="C7" s="18">
        <v>157557.4</v>
      </c>
      <c r="D7" s="18">
        <v>61711.49</v>
      </c>
      <c r="E7" s="18">
        <v>1479.8799999999999</v>
      </c>
      <c r="F7" s="18">
        <v>3988.8</v>
      </c>
      <c r="G7" s="18">
        <v>2759.7</v>
      </c>
      <c r="H7" s="18">
        <v>731.41</v>
      </c>
      <c r="I7" s="18">
        <v>2800.81</v>
      </c>
      <c r="J7" s="18">
        <v>1.71</v>
      </c>
      <c r="K7" s="18">
        <v>333.14</v>
      </c>
      <c r="L7" s="18">
        <v>236.08</v>
      </c>
      <c r="M7" s="18">
        <v>0</v>
      </c>
      <c r="N7" s="18">
        <v>0</v>
      </c>
      <c r="O7" s="19">
        <f t="shared" si="0"/>
        <v>231600.41999999998</v>
      </c>
    </row>
    <row r="8" spans="1:15" ht="15" customHeight="1" x14ac:dyDescent="0.25">
      <c r="A8" s="8">
        <v>5</v>
      </c>
      <c r="B8" s="17" t="s">
        <v>23</v>
      </c>
      <c r="C8" s="18">
        <v>2358113.2799999998</v>
      </c>
      <c r="D8" s="18">
        <v>425843.63</v>
      </c>
      <c r="E8" s="18">
        <v>16631.010000000002</v>
      </c>
      <c r="F8" s="18">
        <v>42515.19</v>
      </c>
      <c r="G8" s="18">
        <v>37759.49</v>
      </c>
      <c r="H8" s="18">
        <v>10892.15</v>
      </c>
      <c r="I8" s="18">
        <v>44571.9</v>
      </c>
      <c r="J8" s="18">
        <v>27.16</v>
      </c>
      <c r="K8" s="18">
        <v>3066.47</v>
      </c>
      <c r="L8" s="18">
        <v>4230.6000000000004</v>
      </c>
      <c r="M8" s="18">
        <v>0</v>
      </c>
      <c r="N8" s="18">
        <v>0</v>
      </c>
      <c r="O8" s="19">
        <f t="shared" si="0"/>
        <v>2943650.88</v>
      </c>
    </row>
    <row r="9" spans="1:15" ht="15" customHeight="1" x14ac:dyDescent="0.25">
      <c r="A9" s="8">
        <v>6</v>
      </c>
      <c r="B9" s="17" t="s">
        <v>24</v>
      </c>
      <c r="C9" s="18">
        <v>3105451.55</v>
      </c>
      <c r="D9" s="18">
        <v>860349.37</v>
      </c>
      <c r="E9" s="18">
        <v>17748.34</v>
      </c>
      <c r="F9" s="18">
        <v>40516.65</v>
      </c>
      <c r="G9" s="18">
        <v>51056.61</v>
      </c>
      <c r="H9" s="18">
        <v>14456.84</v>
      </c>
      <c r="I9" s="18">
        <v>63786.66</v>
      </c>
      <c r="J9" s="18">
        <v>38.86</v>
      </c>
      <c r="K9" s="18">
        <v>3054.98</v>
      </c>
      <c r="L9" s="18">
        <v>6331</v>
      </c>
      <c r="M9" s="18">
        <v>138099</v>
      </c>
      <c r="N9" s="18">
        <v>0</v>
      </c>
      <c r="O9" s="19">
        <f t="shared" si="0"/>
        <v>4300889.8599999994</v>
      </c>
    </row>
    <row r="10" spans="1:15" ht="15" customHeight="1" x14ac:dyDescent="0.25">
      <c r="A10" s="8">
        <v>7</v>
      </c>
      <c r="B10" s="17" t="s">
        <v>25</v>
      </c>
      <c r="C10" s="18">
        <v>316345.34999999998</v>
      </c>
      <c r="D10" s="18">
        <v>84463.28</v>
      </c>
      <c r="E10" s="18">
        <v>3480.2200000000003</v>
      </c>
      <c r="F10" s="18">
        <v>10126.709999999999</v>
      </c>
      <c r="G10" s="18">
        <v>6283.95</v>
      </c>
      <c r="H10" s="18">
        <v>1447.79</v>
      </c>
      <c r="I10" s="18">
        <v>5145.58</v>
      </c>
      <c r="J10" s="18">
        <v>3.13</v>
      </c>
      <c r="K10" s="18">
        <v>779.03</v>
      </c>
      <c r="L10" s="18">
        <v>361.11</v>
      </c>
      <c r="M10" s="18">
        <v>0</v>
      </c>
      <c r="N10" s="18">
        <v>0</v>
      </c>
      <c r="O10" s="19">
        <f t="shared" si="0"/>
        <v>428436.15</v>
      </c>
    </row>
    <row r="11" spans="1:15" ht="15" customHeight="1" x14ac:dyDescent="0.25">
      <c r="A11" s="8">
        <v>8</v>
      </c>
      <c r="B11" s="17" t="s">
        <v>26</v>
      </c>
      <c r="C11" s="18">
        <v>160554.76999999999</v>
      </c>
      <c r="D11" s="18">
        <v>56368.04</v>
      </c>
      <c r="E11" s="18">
        <v>1609.98</v>
      </c>
      <c r="F11" s="18">
        <v>4607.1000000000004</v>
      </c>
      <c r="G11" s="18">
        <v>1846.14</v>
      </c>
      <c r="H11" s="18">
        <v>735.75</v>
      </c>
      <c r="I11" s="18">
        <v>2176.5</v>
      </c>
      <c r="J11" s="18">
        <v>1.33</v>
      </c>
      <c r="K11" s="18">
        <v>330.59</v>
      </c>
      <c r="L11" s="18">
        <v>208.84</v>
      </c>
      <c r="M11" s="18">
        <v>0</v>
      </c>
      <c r="N11" s="18">
        <v>0</v>
      </c>
      <c r="O11" s="19">
        <f t="shared" si="0"/>
        <v>228439.04000000001</v>
      </c>
    </row>
    <row r="12" spans="1:15" ht="15" customHeight="1" x14ac:dyDescent="0.25">
      <c r="A12" s="8">
        <v>9</v>
      </c>
      <c r="B12" s="17" t="s">
        <v>27</v>
      </c>
      <c r="C12" s="18">
        <v>624244.77</v>
      </c>
      <c r="D12" s="18">
        <v>167022.62</v>
      </c>
      <c r="E12" s="18">
        <v>4813.38</v>
      </c>
      <c r="F12" s="18">
        <v>12811.8</v>
      </c>
      <c r="G12" s="18">
        <v>17305.37</v>
      </c>
      <c r="H12" s="18">
        <v>2878.56</v>
      </c>
      <c r="I12" s="18">
        <v>14732.04</v>
      </c>
      <c r="J12" s="18">
        <v>8.98</v>
      </c>
      <c r="K12" s="18">
        <v>1043.47</v>
      </c>
      <c r="L12" s="18">
        <v>1033.8599999999999</v>
      </c>
      <c r="M12" s="18">
        <v>0</v>
      </c>
      <c r="N12" s="18">
        <v>0</v>
      </c>
      <c r="O12" s="19">
        <f t="shared" si="0"/>
        <v>845894.85000000009</v>
      </c>
    </row>
    <row r="13" spans="1:15" ht="15" customHeight="1" x14ac:dyDescent="0.25">
      <c r="A13" s="8">
        <v>10</v>
      </c>
      <c r="B13" s="17" t="s">
        <v>28</v>
      </c>
      <c r="C13" s="18">
        <v>3070308.27</v>
      </c>
      <c r="D13" s="18">
        <v>428273.28</v>
      </c>
      <c r="E13" s="18">
        <v>15453.62</v>
      </c>
      <c r="F13" s="18">
        <v>25327.93</v>
      </c>
      <c r="G13" s="18">
        <v>33273.93</v>
      </c>
      <c r="H13" s="18">
        <v>14658.71</v>
      </c>
      <c r="I13" s="18">
        <v>61699.68</v>
      </c>
      <c r="J13" s="18">
        <v>37.590000000000003</v>
      </c>
      <c r="K13" s="18">
        <v>1892.22</v>
      </c>
      <c r="L13" s="18">
        <v>7394.48</v>
      </c>
      <c r="M13" s="18">
        <v>99563</v>
      </c>
      <c r="N13" s="18">
        <v>0</v>
      </c>
      <c r="O13" s="19">
        <f t="shared" si="0"/>
        <v>3757882.7100000004</v>
      </c>
    </row>
    <row r="14" spans="1:15" ht="15" customHeight="1" x14ac:dyDescent="0.25">
      <c r="A14" s="8">
        <v>11</v>
      </c>
      <c r="B14" s="17" t="s">
        <v>29</v>
      </c>
      <c r="C14" s="18">
        <v>168027.48</v>
      </c>
      <c r="D14" s="18">
        <v>62837.52</v>
      </c>
      <c r="E14" s="18">
        <v>1789.13</v>
      </c>
      <c r="F14" s="18">
        <v>5010.3900000000003</v>
      </c>
      <c r="G14" s="18">
        <v>3601.54</v>
      </c>
      <c r="H14" s="18">
        <v>776.93</v>
      </c>
      <c r="I14" s="18">
        <v>3059.35</v>
      </c>
      <c r="J14" s="18">
        <v>1.86</v>
      </c>
      <c r="K14" s="18">
        <v>380.36</v>
      </c>
      <c r="L14" s="18">
        <v>219.11</v>
      </c>
      <c r="M14" s="18">
        <v>0</v>
      </c>
      <c r="N14" s="18">
        <v>0</v>
      </c>
      <c r="O14" s="19">
        <f t="shared" si="0"/>
        <v>245703.66999999998</v>
      </c>
    </row>
    <row r="15" spans="1:15" ht="15" customHeight="1" x14ac:dyDescent="0.25">
      <c r="A15" s="8">
        <v>12</v>
      </c>
      <c r="B15" s="17" t="s">
        <v>30</v>
      </c>
      <c r="C15" s="18">
        <v>1313127.6299999999</v>
      </c>
      <c r="D15" s="18">
        <v>94580.06</v>
      </c>
      <c r="E15" s="18">
        <v>8341.9600000000009</v>
      </c>
      <c r="F15" s="18">
        <v>17906.060000000001</v>
      </c>
      <c r="G15" s="18">
        <v>29264.32</v>
      </c>
      <c r="H15" s="18">
        <v>6204.12</v>
      </c>
      <c r="I15" s="18">
        <v>30662.59</v>
      </c>
      <c r="J15" s="18">
        <v>18.68</v>
      </c>
      <c r="K15" s="18">
        <v>1354.09</v>
      </c>
      <c r="L15" s="18">
        <v>2776.21</v>
      </c>
      <c r="M15" s="18">
        <v>0</v>
      </c>
      <c r="N15" s="18">
        <v>0</v>
      </c>
      <c r="O15" s="19">
        <f t="shared" si="0"/>
        <v>1504235.7200000002</v>
      </c>
    </row>
    <row r="16" spans="1:15" x14ac:dyDescent="0.25">
      <c r="A16" s="8">
        <v>13</v>
      </c>
      <c r="B16" s="17" t="s">
        <v>31</v>
      </c>
      <c r="C16" s="18">
        <v>584327.11</v>
      </c>
      <c r="D16" s="18">
        <v>211915.56999999998</v>
      </c>
      <c r="E16" s="18">
        <v>4891.57</v>
      </c>
      <c r="F16" s="18">
        <v>13295.9</v>
      </c>
      <c r="G16" s="18">
        <v>7561.06</v>
      </c>
      <c r="H16" s="18">
        <v>2692.47</v>
      </c>
      <c r="I16" s="18">
        <v>9304.14</v>
      </c>
      <c r="J16" s="18">
        <v>5.67</v>
      </c>
      <c r="K16" s="18">
        <v>1070.0999999999999</v>
      </c>
      <c r="L16" s="18">
        <v>911.79</v>
      </c>
      <c r="M16" s="18">
        <v>15848</v>
      </c>
      <c r="N16" s="18">
        <v>0</v>
      </c>
      <c r="O16" s="19">
        <f t="shared" si="0"/>
        <v>851823.38</v>
      </c>
    </row>
    <row r="17" spans="1:15" x14ac:dyDescent="0.25">
      <c r="A17" s="8">
        <v>14</v>
      </c>
      <c r="B17" s="17" t="s">
        <v>32</v>
      </c>
      <c r="C17" s="18">
        <v>4511324.67</v>
      </c>
      <c r="D17" s="18">
        <v>1060998.53</v>
      </c>
      <c r="E17" s="18">
        <v>30615.17</v>
      </c>
      <c r="F17" s="18">
        <v>73731.64</v>
      </c>
      <c r="G17" s="18">
        <v>68950.259999999995</v>
      </c>
      <c r="H17" s="18">
        <v>21167.96</v>
      </c>
      <c r="I17" s="18">
        <v>85643.72</v>
      </c>
      <c r="J17" s="18">
        <v>52.18</v>
      </c>
      <c r="K17" s="18">
        <v>7334.48</v>
      </c>
      <c r="L17" s="18">
        <v>8378.59</v>
      </c>
      <c r="M17" s="18">
        <v>0</v>
      </c>
      <c r="N17" s="18">
        <v>0</v>
      </c>
      <c r="O17" s="19">
        <f t="shared" si="0"/>
        <v>5868197.1999999993</v>
      </c>
    </row>
    <row r="18" spans="1:15" x14ac:dyDescent="0.25">
      <c r="A18" s="8">
        <v>15</v>
      </c>
      <c r="B18" s="17" t="s">
        <v>33</v>
      </c>
      <c r="C18" s="18">
        <v>533257.34</v>
      </c>
      <c r="D18" s="18">
        <v>258928.15999999997</v>
      </c>
      <c r="E18" s="18">
        <v>4565.33</v>
      </c>
      <c r="F18" s="18">
        <v>11880.6</v>
      </c>
      <c r="G18" s="18">
        <v>14000.07</v>
      </c>
      <c r="H18" s="18">
        <v>2484.12</v>
      </c>
      <c r="I18" s="18">
        <v>11987.53</v>
      </c>
      <c r="J18" s="18">
        <v>7.3</v>
      </c>
      <c r="K18" s="18">
        <v>905.87</v>
      </c>
      <c r="L18" s="18">
        <v>886.2</v>
      </c>
      <c r="M18" s="18">
        <v>0</v>
      </c>
      <c r="N18" s="18">
        <v>0</v>
      </c>
      <c r="O18" s="19">
        <f t="shared" si="0"/>
        <v>838902.5199999999</v>
      </c>
    </row>
    <row r="19" spans="1:15" x14ac:dyDescent="0.25">
      <c r="A19" s="8">
        <v>16</v>
      </c>
      <c r="B19" s="17" t="s">
        <v>34</v>
      </c>
      <c r="C19" s="18">
        <v>843637.99</v>
      </c>
      <c r="D19" s="18">
        <v>233039.65</v>
      </c>
      <c r="E19" s="18">
        <v>6510.48</v>
      </c>
      <c r="F19" s="18">
        <v>16301.37</v>
      </c>
      <c r="G19" s="18">
        <v>25780.6</v>
      </c>
      <c r="H19" s="18">
        <v>3937.78</v>
      </c>
      <c r="I19" s="18">
        <v>20995.96</v>
      </c>
      <c r="J19" s="18">
        <v>12.79</v>
      </c>
      <c r="K19" s="18">
        <v>1247.52</v>
      </c>
      <c r="L19" s="18">
        <v>1515.57</v>
      </c>
      <c r="M19" s="18">
        <v>23734</v>
      </c>
      <c r="N19" s="18">
        <v>0</v>
      </c>
      <c r="O19" s="19">
        <f t="shared" si="0"/>
        <v>1176713.7100000002</v>
      </c>
    </row>
    <row r="20" spans="1:15" x14ac:dyDescent="0.25">
      <c r="A20" s="8">
        <v>17</v>
      </c>
      <c r="B20" s="17" t="s">
        <v>35</v>
      </c>
      <c r="C20" s="18">
        <v>391625.32</v>
      </c>
      <c r="D20" s="18">
        <v>109533.7</v>
      </c>
      <c r="E20" s="18">
        <v>3428.2099999999996</v>
      </c>
      <c r="F20" s="18">
        <v>9054.76</v>
      </c>
      <c r="G20" s="18">
        <v>9257.07</v>
      </c>
      <c r="H20" s="18">
        <v>1820.75</v>
      </c>
      <c r="I20" s="18">
        <v>8286.92</v>
      </c>
      <c r="J20" s="18">
        <v>5.05</v>
      </c>
      <c r="K20" s="18">
        <v>688.26</v>
      </c>
      <c r="L20" s="18">
        <v>631.84</v>
      </c>
      <c r="M20" s="18">
        <v>0</v>
      </c>
      <c r="N20" s="18">
        <v>0</v>
      </c>
      <c r="O20" s="19">
        <f t="shared" si="0"/>
        <v>534331.88000000012</v>
      </c>
    </row>
    <row r="21" spans="1:15" x14ac:dyDescent="0.25">
      <c r="A21" s="8">
        <v>18</v>
      </c>
      <c r="B21" s="17" t="s">
        <v>36</v>
      </c>
      <c r="C21" s="18">
        <v>140967.20000000001</v>
      </c>
      <c r="D21" s="18">
        <v>60228.07</v>
      </c>
      <c r="E21" s="18">
        <v>1658.56</v>
      </c>
      <c r="F21" s="18">
        <v>4706.8500000000004</v>
      </c>
      <c r="G21" s="18">
        <v>1898.91</v>
      </c>
      <c r="H21" s="18">
        <v>652.84</v>
      </c>
      <c r="I21" s="18">
        <v>1910.11</v>
      </c>
      <c r="J21" s="18">
        <v>1.1599999999999999</v>
      </c>
      <c r="K21" s="18">
        <v>382.65</v>
      </c>
      <c r="L21" s="18">
        <v>161.6</v>
      </c>
      <c r="M21" s="18">
        <v>0</v>
      </c>
      <c r="N21" s="18">
        <v>0</v>
      </c>
      <c r="O21" s="19">
        <f t="shared" si="0"/>
        <v>212567.95</v>
      </c>
    </row>
    <row r="22" spans="1:15" x14ac:dyDescent="0.25">
      <c r="A22" s="8">
        <v>19</v>
      </c>
      <c r="B22" s="17" t="s">
        <v>37</v>
      </c>
      <c r="C22" s="18">
        <v>297232.87</v>
      </c>
      <c r="D22" s="18">
        <v>47628.6</v>
      </c>
      <c r="E22" s="18">
        <v>2882.62</v>
      </c>
      <c r="F22" s="18">
        <v>7979.76</v>
      </c>
      <c r="G22" s="18">
        <v>6991.86</v>
      </c>
      <c r="H22" s="18">
        <v>1372.82</v>
      </c>
      <c r="I22" s="18">
        <v>5950.83</v>
      </c>
      <c r="J22" s="18">
        <v>3.63</v>
      </c>
      <c r="K22" s="18">
        <v>611.25</v>
      </c>
      <c r="L22" s="18">
        <v>420.79</v>
      </c>
      <c r="M22" s="18">
        <v>0</v>
      </c>
      <c r="N22" s="18">
        <v>0</v>
      </c>
      <c r="O22" s="19">
        <f t="shared" si="0"/>
        <v>371075.02999999997</v>
      </c>
    </row>
    <row r="23" spans="1:15" x14ac:dyDescent="0.25">
      <c r="A23" s="8">
        <v>20</v>
      </c>
      <c r="B23" s="17" t="s">
        <v>38</v>
      </c>
      <c r="C23" s="18">
        <v>493401.38</v>
      </c>
      <c r="D23" s="18">
        <v>234028.62999999998</v>
      </c>
      <c r="E23" s="18">
        <v>3815.59</v>
      </c>
      <c r="F23" s="18">
        <v>9571.41</v>
      </c>
      <c r="G23" s="18">
        <v>12447.26</v>
      </c>
      <c r="H23" s="18">
        <v>2302.34</v>
      </c>
      <c r="I23" s="18">
        <v>11357.11</v>
      </c>
      <c r="J23" s="18">
        <v>6.92</v>
      </c>
      <c r="K23" s="18">
        <v>718.09</v>
      </c>
      <c r="L23" s="18">
        <v>885.3</v>
      </c>
      <c r="M23" s="18">
        <v>0</v>
      </c>
      <c r="N23" s="18">
        <v>0</v>
      </c>
      <c r="O23" s="19">
        <f t="shared" si="0"/>
        <v>768534.03</v>
      </c>
    </row>
    <row r="24" spans="1:15" x14ac:dyDescent="0.25">
      <c r="A24" s="8">
        <v>21</v>
      </c>
      <c r="B24" s="17" t="s">
        <v>39</v>
      </c>
      <c r="C24" s="18">
        <v>1594148.01</v>
      </c>
      <c r="D24" s="18">
        <v>683033.45000000007</v>
      </c>
      <c r="E24" s="18">
        <v>11311.94</v>
      </c>
      <c r="F24" s="18">
        <v>26443.94</v>
      </c>
      <c r="G24" s="18">
        <v>36119.730000000003</v>
      </c>
      <c r="H24" s="18">
        <v>7493.47</v>
      </c>
      <c r="I24" s="18">
        <v>36742.42</v>
      </c>
      <c r="J24" s="18">
        <v>22.39</v>
      </c>
      <c r="K24" s="18">
        <v>2189.7600000000002</v>
      </c>
      <c r="L24" s="18">
        <v>3103.94</v>
      </c>
      <c r="M24" s="18">
        <v>0</v>
      </c>
      <c r="N24" s="18">
        <v>0</v>
      </c>
      <c r="O24" s="19">
        <f t="shared" si="0"/>
        <v>2400609.0499999998</v>
      </c>
    </row>
    <row r="25" spans="1:15" x14ac:dyDescent="0.25">
      <c r="A25" s="8">
        <v>22</v>
      </c>
      <c r="B25" s="17" t="s">
        <v>40</v>
      </c>
      <c r="C25" s="18">
        <v>169483.68</v>
      </c>
      <c r="D25" s="18">
        <v>56291.26</v>
      </c>
      <c r="E25" s="18">
        <v>1553.1499999999999</v>
      </c>
      <c r="F25" s="18">
        <v>4301.55</v>
      </c>
      <c r="G25" s="18">
        <v>2012.95</v>
      </c>
      <c r="H25" s="18">
        <v>781</v>
      </c>
      <c r="I25" s="18">
        <v>2482.69</v>
      </c>
      <c r="J25" s="18">
        <v>1.51</v>
      </c>
      <c r="K25" s="18">
        <v>351.81</v>
      </c>
      <c r="L25" s="18">
        <v>245.11</v>
      </c>
      <c r="M25" s="18">
        <v>1165</v>
      </c>
      <c r="N25" s="18">
        <v>0</v>
      </c>
      <c r="O25" s="19">
        <f t="shared" si="0"/>
        <v>238669.71</v>
      </c>
    </row>
    <row r="26" spans="1:15" x14ac:dyDescent="0.25">
      <c r="A26" s="8">
        <v>23</v>
      </c>
      <c r="B26" s="17" t="s">
        <v>41</v>
      </c>
      <c r="C26" s="18">
        <v>2356940.96</v>
      </c>
      <c r="D26" s="18">
        <v>722719.51</v>
      </c>
      <c r="E26" s="18">
        <v>12737.15</v>
      </c>
      <c r="F26" s="18">
        <v>25238.18</v>
      </c>
      <c r="G26" s="18">
        <v>67890.399999999994</v>
      </c>
      <c r="H26" s="18">
        <v>11116.41</v>
      </c>
      <c r="I26" s="18">
        <v>65052.32</v>
      </c>
      <c r="J26" s="18">
        <v>39.630000000000003</v>
      </c>
      <c r="K26" s="18">
        <v>1814.92</v>
      </c>
      <c r="L26" s="18">
        <v>5248.03</v>
      </c>
      <c r="M26" s="18">
        <v>0</v>
      </c>
      <c r="N26" s="18">
        <v>0</v>
      </c>
      <c r="O26" s="19">
        <f t="shared" si="0"/>
        <v>3268797.5099999993</v>
      </c>
    </row>
    <row r="27" spans="1:15" x14ac:dyDescent="0.25">
      <c r="A27" s="8">
        <v>24</v>
      </c>
      <c r="B27" s="17" t="s">
        <v>42</v>
      </c>
      <c r="C27" s="18">
        <v>559545.85</v>
      </c>
      <c r="D27" s="18">
        <v>255299.5</v>
      </c>
      <c r="E27" s="18">
        <v>4862.0199999999995</v>
      </c>
      <c r="F27" s="18">
        <v>15140.39</v>
      </c>
      <c r="G27" s="18">
        <v>9378.7800000000007</v>
      </c>
      <c r="H27" s="18">
        <v>2493.37</v>
      </c>
      <c r="I27" s="18">
        <v>8580.26</v>
      </c>
      <c r="J27" s="18">
        <v>5.23</v>
      </c>
      <c r="K27" s="18">
        <v>974</v>
      </c>
      <c r="L27" s="18">
        <v>672.44</v>
      </c>
      <c r="M27" s="18">
        <v>0</v>
      </c>
      <c r="N27" s="18">
        <v>0</v>
      </c>
      <c r="O27" s="19">
        <f t="shared" si="0"/>
        <v>856951.84</v>
      </c>
    </row>
    <row r="28" spans="1:15" x14ac:dyDescent="0.25">
      <c r="A28" s="8">
        <v>25</v>
      </c>
      <c r="B28" s="17" t="s">
        <v>43</v>
      </c>
      <c r="C28" s="18">
        <v>1504020.5</v>
      </c>
      <c r="D28" s="18">
        <v>353543.12</v>
      </c>
      <c r="E28" s="18">
        <v>7756.47</v>
      </c>
      <c r="F28" s="18">
        <v>17667.7</v>
      </c>
      <c r="G28" s="18">
        <v>28445.82</v>
      </c>
      <c r="H28" s="18">
        <v>6998.76</v>
      </c>
      <c r="I28" s="18">
        <v>32630.09</v>
      </c>
      <c r="J28" s="18">
        <v>19.88</v>
      </c>
      <c r="K28" s="18">
        <v>1365.13</v>
      </c>
      <c r="L28" s="18">
        <v>3060.18</v>
      </c>
      <c r="M28" s="18">
        <v>97279</v>
      </c>
      <c r="N28" s="18">
        <v>0</v>
      </c>
      <c r="O28" s="19">
        <f t="shared" si="0"/>
        <v>2052786.65</v>
      </c>
    </row>
    <row r="29" spans="1:15" x14ac:dyDescent="0.25">
      <c r="A29" s="8">
        <v>26</v>
      </c>
      <c r="B29" s="17" t="s">
        <v>44</v>
      </c>
      <c r="C29" s="18">
        <v>921538.31</v>
      </c>
      <c r="D29" s="18">
        <v>190876.08000000002</v>
      </c>
      <c r="E29" s="18">
        <v>7427.7000000000007</v>
      </c>
      <c r="F29" s="18">
        <v>18818.88</v>
      </c>
      <c r="G29" s="18">
        <v>22820.77</v>
      </c>
      <c r="H29" s="18">
        <v>4302.51</v>
      </c>
      <c r="I29" s="18">
        <v>20957.919999999998</v>
      </c>
      <c r="J29" s="18">
        <v>12.77</v>
      </c>
      <c r="K29" s="18">
        <v>1436.18</v>
      </c>
      <c r="L29" s="18">
        <v>1615.49</v>
      </c>
      <c r="M29" s="18">
        <v>0</v>
      </c>
      <c r="N29" s="18">
        <v>0</v>
      </c>
      <c r="O29" s="19">
        <f t="shared" si="0"/>
        <v>1189806.6099999999</v>
      </c>
    </row>
    <row r="30" spans="1:15" x14ac:dyDescent="0.25">
      <c r="A30" s="8">
        <v>27</v>
      </c>
      <c r="B30" s="17" t="s">
        <v>45</v>
      </c>
      <c r="C30" s="18">
        <v>271523.96999999997</v>
      </c>
      <c r="D30" s="18">
        <v>149430.76</v>
      </c>
      <c r="E30" s="18">
        <v>2780.95</v>
      </c>
      <c r="F30" s="18">
        <v>7775.11</v>
      </c>
      <c r="G30" s="18">
        <v>5609.97</v>
      </c>
      <c r="H30" s="18">
        <v>1254.3800000000001</v>
      </c>
      <c r="I30" s="18">
        <v>4901.0600000000004</v>
      </c>
      <c r="J30" s="18">
        <v>2.99</v>
      </c>
      <c r="K30" s="18">
        <v>593.16</v>
      </c>
      <c r="L30" s="18">
        <v>364.49</v>
      </c>
      <c r="M30" s="18">
        <v>0</v>
      </c>
      <c r="N30" s="18">
        <v>0</v>
      </c>
      <c r="O30" s="19">
        <f t="shared" si="0"/>
        <v>444236.83999999991</v>
      </c>
    </row>
    <row r="31" spans="1:15" x14ac:dyDescent="0.25">
      <c r="A31" s="8">
        <v>28</v>
      </c>
      <c r="B31" s="17" t="s">
        <v>46</v>
      </c>
      <c r="C31" s="18">
        <v>2376626.4500000002</v>
      </c>
      <c r="D31" s="18">
        <v>659032.61</v>
      </c>
      <c r="E31" s="18">
        <v>16589.05</v>
      </c>
      <c r="F31" s="18">
        <v>38668.300000000003</v>
      </c>
      <c r="G31" s="18">
        <v>58638.74</v>
      </c>
      <c r="H31" s="18">
        <v>11164.35</v>
      </c>
      <c r="I31" s="18">
        <v>56964.71</v>
      </c>
      <c r="J31" s="18">
        <v>34.71</v>
      </c>
      <c r="K31" s="18">
        <v>2920.92</v>
      </c>
      <c r="L31" s="18">
        <v>4674.3500000000004</v>
      </c>
      <c r="M31" s="18">
        <v>0</v>
      </c>
      <c r="N31" s="18">
        <v>0</v>
      </c>
      <c r="O31" s="19">
        <f t="shared" si="0"/>
        <v>3225314.19</v>
      </c>
    </row>
    <row r="32" spans="1:15" x14ac:dyDescent="0.25">
      <c r="A32" s="8">
        <v>29</v>
      </c>
      <c r="B32" s="17" t="s">
        <v>47</v>
      </c>
      <c r="C32" s="18">
        <v>458562.21</v>
      </c>
      <c r="D32" s="18">
        <v>170222.38</v>
      </c>
      <c r="E32" s="18">
        <v>4147.4399999999996</v>
      </c>
      <c r="F32" s="18">
        <v>11666.94</v>
      </c>
      <c r="G32" s="18">
        <v>10935.07</v>
      </c>
      <c r="H32" s="18">
        <v>2102.9699999999998</v>
      </c>
      <c r="I32" s="18">
        <v>9187.7000000000007</v>
      </c>
      <c r="J32" s="18">
        <v>5.6</v>
      </c>
      <c r="K32" s="18">
        <v>851.24</v>
      </c>
      <c r="L32" s="18">
        <v>657.11</v>
      </c>
      <c r="M32" s="18">
        <v>0</v>
      </c>
      <c r="N32" s="18">
        <v>0</v>
      </c>
      <c r="O32" s="19">
        <f t="shared" si="0"/>
        <v>668338.6599999998</v>
      </c>
    </row>
    <row r="33" spans="1:15" x14ac:dyDescent="0.25">
      <c r="A33" s="8">
        <v>30</v>
      </c>
      <c r="B33" s="17" t="s">
        <v>48</v>
      </c>
      <c r="C33" s="18">
        <v>3062377.94</v>
      </c>
      <c r="D33" s="18">
        <v>258433.09000000003</v>
      </c>
      <c r="E33" s="18">
        <v>16962.82</v>
      </c>
      <c r="F33" s="18">
        <v>47313.77</v>
      </c>
      <c r="G33" s="18">
        <v>21288.01</v>
      </c>
      <c r="H33" s="18">
        <v>13832.66</v>
      </c>
      <c r="I33" s="18">
        <v>43874.45</v>
      </c>
      <c r="J33" s="18">
        <v>26.73</v>
      </c>
      <c r="K33" s="18">
        <v>2448.5</v>
      </c>
      <c r="L33" s="18">
        <v>5429.34</v>
      </c>
      <c r="M33" s="18">
        <v>0</v>
      </c>
      <c r="N33" s="18">
        <v>0</v>
      </c>
      <c r="O33" s="19">
        <f t="shared" si="0"/>
        <v>3471987.3099999996</v>
      </c>
    </row>
    <row r="34" spans="1:15" x14ac:dyDescent="0.25">
      <c r="A34" s="8">
        <v>31</v>
      </c>
      <c r="B34" s="17" t="s">
        <v>49</v>
      </c>
      <c r="C34" s="18">
        <v>912975.35999999999</v>
      </c>
      <c r="D34" s="18">
        <v>94658.6</v>
      </c>
      <c r="E34" s="18">
        <v>6868.9</v>
      </c>
      <c r="F34" s="18">
        <v>21329.439999999999</v>
      </c>
      <c r="G34" s="18">
        <v>18300.54</v>
      </c>
      <c r="H34" s="18">
        <v>4063.8</v>
      </c>
      <c r="I34" s="18">
        <v>16312.75</v>
      </c>
      <c r="J34" s="18">
        <v>9.94</v>
      </c>
      <c r="K34" s="18">
        <v>1360.66</v>
      </c>
      <c r="L34" s="18">
        <v>1226.76</v>
      </c>
      <c r="M34" s="18">
        <v>0</v>
      </c>
      <c r="N34" s="18">
        <v>0</v>
      </c>
      <c r="O34" s="19">
        <f t="shared" si="0"/>
        <v>1077106.7499999998</v>
      </c>
    </row>
    <row r="35" spans="1:15" x14ac:dyDescent="0.25">
      <c r="A35" s="8">
        <v>32</v>
      </c>
      <c r="B35" s="17" t="s">
        <v>50</v>
      </c>
      <c r="C35" s="18">
        <v>164105.69</v>
      </c>
      <c r="D35" s="18">
        <v>74941.010000000009</v>
      </c>
      <c r="E35" s="18">
        <v>1836.3600000000001</v>
      </c>
      <c r="F35" s="18">
        <v>5241.13</v>
      </c>
      <c r="G35" s="18">
        <v>2761.74</v>
      </c>
      <c r="H35" s="18">
        <v>756.66</v>
      </c>
      <c r="I35" s="18">
        <v>2516.86</v>
      </c>
      <c r="J35" s="18">
        <v>1.53</v>
      </c>
      <c r="K35" s="18">
        <v>400.03</v>
      </c>
      <c r="L35" s="18">
        <v>195.62</v>
      </c>
      <c r="M35" s="18">
        <v>0</v>
      </c>
      <c r="N35" s="18">
        <v>0</v>
      </c>
      <c r="O35" s="19">
        <f t="shared" si="0"/>
        <v>252756.62999999998</v>
      </c>
    </row>
    <row r="36" spans="1:15" x14ac:dyDescent="0.25">
      <c r="A36" s="8">
        <v>33</v>
      </c>
      <c r="B36" s="17" t="s">
        <v>51</v>
      </c>
      <c r="C36" s="18">
        <v>350464.08</v>
      </c>
      <c r="D36" s="18">
        <v>104825.76000000001</v>
      </c>
      <c r="E36" s="18">
        <v>2381.84</v>
      </c>
      <c r="F36" s="18">
        <v>5135.2</v>
      </c>
      <c r="G36" s="18">
        <v>7209.37</v>
      </c>
      <c r="H36" s="18">
        <v>1663.24</v>
      </c>
      <c r="I36" s="18">
        <v>8038.87</v>
      </c>
      <c r="J36" s="18">
        <v>4.9000000000000004</v>
      </c>
      <c r="K36" s="18">
        <v>488.62</v>
      </c>
      <c r="L36" s="18">
        <v>727.52</v>
      </c>
      <c r="M36" s="18">
        <v>0</v>
      </c>
      <c r="N36" s="18">
        <v>0</v>
      </c>
      <c r="O36" s="19">
        <f t="shared" si="0"/>
        <v>480939.40000000008</v>
      </c>
    </row>
    <row r="37" spans="1:15" x14ac:dyDescent="0.25">
      <c r="A37" s="8">
        <v>34</v>
      </c>
      <c r="B37" s="17" t="s">
        <v>52</v>
      </c>
      <c r="C37" s="18">
        <v>192886.42</v>
      </c>
      <c r="D37" s="18">
        <v>84393.07</v>
      </c>
      <c r="E37" s="18">
        <v>1871.66</v>
      </c>
      <c r="F37" s="18">
        <v>5269.14</v>
      </c>
      <c r="G37" s="18">
        <v>3228.01</v>
      </c>
      <c r="H37" s="18">
        <v>887.01</v>
      </c>
      <c r="I37" s="18">
        <v>3196.52</v>
      </c>
      <c r="J37" s="18">
        <v>1.95</v>
      </c>
      <c r="K37" s="18">
        <v>392.37</v>
      </c>
      <c r="L37" s="18">
        <v>264.49</v>
      </c>
      <c r="M37" s="18">
        <v>24002</v>
      </c>
      <c r="N37" s="18">
        <v>0</v>
      </c>
      <c r="O37" s="19">
        <f t="shared" si="0"/>
        <v>316392.64</v>
      </c>
    </row>
    <row r="38" spans="1:15" x14ac:dyDescent="0.25">
      <c r="A38" s="8">
        <v>35</v>
      </c>
      <c r="B38" s="17" t="s">
        <v>53</v>
      </c>
      <c r="C38" s="18">
        <v>109273.82</v>
      </c>
      <c r="D38" s="18">
        <v>47799.58</v>
      </c>
      <c r="E38" s="18">
        <v>982</v>
      </c>
      <c r="F38" s="18">
        <v>2561.4699999999998</v>
      </c>
      <c r="G38" s="18">
        <v>1607.14</v>
      </c>
      <c r="H38" s="18">
        <v>510.42</v>
      </c>
      <c r="I38" s="18">
        <v>1882.48</v>
      </c>
      <c r="J38" s="18">
        <v>1.1499999999999999</v>
      </c>
      <c r="K38" s="18">
        <v>216.36</v>
      </c>
      <c r="L38" s="18">
        <v>176.17</v>
      </c>
      <c r="M38" s="18">
        <v>5649</v>
      </c>
      <c r="N38" s="18">
        <v>0</v>
      </c>
      <c r="O38" s="19">
        <f t="shared" si="0"/>
        <v>170659.59000000005</v>
      </c>
    </row>
    <row r="39" spans="1:15" x14ac:dyDescent="0.25">
      <c r="A39" s="8">
        <v>36</v>
      </c>
      <c r="B39" s="17" t="s">
        <v>54</v>
      </c>
      <c r="C39" s="18">
        <v>503923.29</v>
      </c>
      <c r="D39" s="18">
        <v>62626.6</v>
      </c>
      <c r="E39" s="18">
        <v>4152.43</v>
      </c>
      <c r="F39" s="18">
        <v>11344.1</v>
      </c>
      <c r="G39" s="18">
        <v>13334.9</v>
      </c>
      <c r="H39" s="18">
        <v>2317.83</v>
      </c>
      <c r="I39" s="18">
        <v>11292.35</v>
      </c>
      <c r="J39" s="18">
        <v>6.88</v>
      </c>
      <c r="K39" s="18">
        <v>830.66</v>
      </c>
      <c r="L39" s="18">
        <v>792.47</v>
      </c>
      <c r="M39" s="18">
        <v>0</v>
      </c>
      <c r="N39" s="18">
        <v>0</v>
      </c>
      <c r="O39" s="19">
        <f t="shared" si="0"/>
        <v>610621.51</v>
      </c>
    </row>
    <row r="40" spans="1:15" x14ac:dyDescent="0.25">
      <c r="A40" s="8">
        <v>37</v>
      </c>
      <c r="B40" s="17" t="s">
        <v>55</v>
      </c>
      <c r="C40" s="18">
        <v>426115.33</v>
      </c>
      <c r="D40" s="18">
        <v>55868.2</v>
      </c>
      <c r="E40" s="18">
        <v>3781.8399999999997</v>
      </c>
      <c r="F40" s="18">
        <v>10133.06</v>
      </c>
      <c r="G40" s="18">
        <v>11367.1</v>
      </c>
      <c r="H40" s="18">
        <v>1975.75</v>
      </c>
      <c r="I40" s="18">
        <v>9507.7900000000009</v>
      </c>
      <c r="J40" s="18">
        <v>5.79</v>
      </c>
      <c r="K40" s="18">
        <v>781.72</v>
      </c>
      <c r="L40" s="18">
        <v>667.51</v>
      </c>
      <c r="M40" s="18">
        <v>0</v>
      </c>
      <c r="N40" s="18">
        <v>0</v>
      </c>
      <c r="O40" s="19">
        <f t="shared" si="0"/>
        <v>520204.08999999997</v>
      </c>
    </row>
    <row r="41" spans="1:15" x14ac:dyDescent="0.25">
      <c r="A41" s="8">
        <v>38</v>
      </c>
      <c r="B41" s="17" t="s">
        <v>56</v>
      </c>
      <c r="C41" s="18">
        <v>222163.54</v>
      </c>
      <c r="D41" s="18">
        <v>67649.06</v>
      </c>
      <c r="E41" s="18">
        <v>2156.7200000000003</v>
      </c>
      <c r="F41" s="18">
        <v>6060.59</v>
      </c>
      <c r="G41" s="18">
        <v>4783.29</v>
      </c>
      <c r="H41" s="18">
        <v>1021.87</v>
      </c>
      <c r="I41" s="18">
        <v>4175.2700000000004</v>
      </c>
      <c r="J41" s="18">
        <v>2.54</v>
      </c>
      <c r="K41" s="18">
        <v>462.63</v>
      </c>
      <c r="L41" s="18">
        <v>304.75</v>
      </c>
      <c r="M41" s="18">
        <v>10591</v>
      </c>
      <c r="N41" s="18">
        <v>0</v>
      </c>
      <c r="O41" s="19">
        <f t="shared" si="0"/>
        <v>319371.25999999995</v>
      </c>
    </row>
    <row r="42" spans="1:15" x14ac:dyDescent="0.25">
      <c r="A42" s="8">
        <v>39</v>
      </c>
      <c r="B42" s="17" t="s">
        <v>57</v>
      </c>
      <c r="C42" s="18">
        <v>18767711.57</v>
      </c>
      <c r="D42" s="18">
        <v>4877776.95</v>
      </c>
      <c r="E42" s="18">
        <v>97984.030000000013</v>
      </c>
      <c r="F42" s="18">
        <v>196068.88</v>
      </c>
      <c r="G42" s="18">
        <v>192937.72</v>
      </c>
      <c r="H42" s="18">
        <v>88227.32</v>
      </c>
      <c r="I42" s="18">
        <v>348911.38</v>
      </c>
      <c r="J42" s="18">
        <v>212.57</v>
      </c>
      <c r="K42" s="18">
        <v>16069.4</v>
      </c>
      <c r="L42" s="18">
        <v>41390.07</v>
      </c>
      <c r="M42" s="18">
        <v>717626</v>
      </c>
      <c r="N42" s="18">
        <v>0</v>
      </c>
      <c r="O42" s="19">
        <f t="shared" si="0"/>
        <v>25344915.889999997</v>
      </c>
    </row>
    <row r="43" spans="1:15" x14ac:dyDescent="0.25">
      <c r="A43" s="8">
        <v>40</v>
      </c>
      <c r="B43" s="17" t="s">
        <v>58</v>
      </c>
      <c r="C43" s="18">
        <v>587466.91</v>
      </c>
      <c r="D43" s="18">
        <v>170955.5</v>
      </c>
      <c r="E43" s="18">
        <v>4785.42</v>
      </c>
      <c r="F43" s="18">
        <v>12315.02</v>
      </c>
      <c r="G43" s="18">
        <v>17100.189999999999</v>
      </c>
      <c r="H43" s="18">
        <v>2735.61</v>
      </c>
      <c r="I43" s="18">
        <v>13983.91</v>
      </c>
      <c r="J43" s="18">
        <v>8.52</v>
      </c>
      <c r="K43" s="18">
        <v>942.45</v>
      </c>
      <c r="L43" s="18">
        <v>1006.24</v>
      </c>
      <c r="M43" s="18">
        <v>18846</v>
      </c>
      <c r="N43" s="18">
        <v>0</v>
      </c>
      <c r="O43" s="19">
        <f t="shared" si="0"/>
        <v>830145.77</v>
      </c>
    </row>
    <row r="44" spans="1:15" x14ac:dyDescent="0.25">
      <c r="A44" s="8">
        <v>41</v>
      </c>
      <c r="B44" s="17" t="s">
        <v>59</v>
      </c>
      <c r="C44" s="18">
        <v>3190351.35</v>
      </c>
      <c r="D44" s="18">
        <v>1317302.8299999998</v>
      </c>
      <c r="E44" s="18">
        <v>25444.59</v>
      </c>
      <c r="F44" s="18">
        <v>64965.65</v>
      </c>
      <c r="G44" s="18">
        <v>82369.48</v>
      </c>
      <c r="H44" s="18">
        <v>14862.65</v>
      </c>
      <c r="I44" s="18">
        <v>72870.850000000006</v>
      </c>
      <c r="J44" s="18">
        <v>44.4</v>
      </c>
      <c r="K44" s="18">
        <v>4914.72</v>
      </c>
      <c r="L44" s="18">
        <v>5557.71</v>
      </c>
      <c r="M44" s="18">
        <v>0</v>
      </c>
      <c r="N44" s="18">
        <v>0</v>
      </c>
      <c r="O44" s="19">
        <f t="shared" si="0"/>
        <v>4778684.2300000004</v>
      </c>
    </row>
    <row r="45" spans="1:15" x14ac:dyDescent="0.25">
      <c r="A45" s="8">
        <v>42</v>
      </c>
      <c r="B45" s="17" t="s">
        <v>60</v>
      </c>
      <c r="C45" s="18">
        <v>1261382.57</v>
      </c>
      <c r="D45" s="18">
        <v>340561.14</v>
      </c>
      <c r="E45" s="18">
        <v>8152.2799999999988</v>
      </c>
      <c r="F45" s="18">
        <v>18910.23</v>
      </c>
      <c r="G45" s="18">
        <v>20922.18</v>
      </c>
      <c r="H45" s="18">
        <v>5901.41</v>
      </c>
      <c r="I45" s="18">
        <v>25594.58</v>
      </c>
      <c r="J45" s="18">
        <v>15.59</v>
      </c>
      <c r="K45" s="18">
        <v>1509.08</v>
      </c>
      <c r="L45" s="18">
        <v>2505.4</v>
      </c>
      <c r="M45" s="18">
        <v>34817</v>
      </c>
      <c r="N45" s="18">
        <v>0</v>
      </c>
      <c r="O45" s="19">
        <f t="shared" si="0"/>
        <v>1720271.46</v>
      </c>
    </row>
    <row r="46" spans="1:15" x14ac:dyDescent="0.25">
      <c r="A46" s="8">
        <v>43</v>
      </c>
      <c r="B46" s="17" t="s">
        <v>61</v>
      </c>
      <c r="C46" s="18">
        <v>14826503.970000001</v>
      </c>
      <c r="D46" s="18">
        <v>3425815.57</v>
      </c>
      <c r="E46" s="18">
        <v>96491.91</v>
      </c>
      <c r="F46" s="18">
        <v>230377.68</v>
      </c>
      <c r="G46" s="18">
        <v>280579.07</v>
      </c>
      <c r="H46" s="18">
        <v>69090.039999999994</v>
      </c>
      <c r="I46" s="18">
        <v>316010.73</v>
      </c>
      <c r="J46" s="18">
        <v>192.53</v>
      </c>
      <c r="K46" s="18">
        <v>16144.81</v>
      </c>
      <c r="L46" s="18">
        <v>28914.84</v>
      </c>
      <c r="M46" s="18">
        <v>0</v>
      </c>
      <c r="N46" s="18">
        <v>0</v>
      </c>
      <c r="O46" s="19">
        <f t="shared" si="0"/>
        <v>19290121.149999999</v>
      </c>
    </row>
    <row r="47" spans="1:15" x14ac:dyDescent="0.25">
      <c r="A47" s="8">
        <v>44</v>
      </c>
      <c r="B47" s="17" t="s">
        <v>62</v>
      </c>
      <c r="C47" s="18">
        <v>5704126.7800000003</v>
      </c>
      <c r="D47" s="18">
        <v>1994446.68</v>
      </c>
      <c r="E47" s="18">
        <v>41921.810000000005</v>
      </c>
      <c r="F47" s="18">
        <v>110769.95</v>
      </c>
      <c r="G47" s="18">
        <v>101695.92</v>
      </c>
      <c r="H47" s="18">
        <v>26282.35</v>
      </c>
      <c r="I47" s="18">
        <v>109877.89</v>
      </c>
      <c r="J47" s="18">
        <v>66.94</v>
      </c>
      <c r="K47" s="18">
        <v>8092.37</v>
      </c>
      <c r="L47" s="18">
        <v>9763.2099999999991</v>
      </c>
      <c r="M47" s="18">
        <v>622724</v>
      </c>
      <c r="N47" s="18">
        <v>223309.49</v>
      </c>
      <c r="O47" s="19">
        <f t="shared" si="0"/>
        <v>8953077.3899999987</v>
      </c>
    </row>
    <row r="48" spans="1:15" x14ac:dyDescent="0.25">
      <c r="A48" s="8">
        <v>45</v>
      </c>
      <c r="B48" s="17" t="s">
        <v>63</v>
      </c>
      <c r="C48" s="18">
        <v>943772.16000000003</v>
      </c>
      <c r="D48" s="18">
        <v>326345.32</v>
      </c>
      <c r="E48" s="18">
        <v>5335.1399999999994</v>
      </c>
      <c r="F48" s="18">
        <v>11358.34</v>
      </c>
      <c r="G48" s="18">
        <v>19375.91</v>
      </c>
      <c r="H48" s="18">
        <v>4429.0200000000004</v>
      </c>
      <c r="I48" s="18">
        <v>22001.200000000001</v>
      </c>
      <c r="J48" s="18">
        <v>13.4</v>
      </c>
      <c r="K48" s="18">
        <v>828.26</v>
      </c>
      <c r="L48" s="18">
        <v>2016.91</v>
      </c>
      <c r="M48" s="18">
        <v>0</v>
      </c>
      <c r="N48" s="18">
        <v>0</v>
      </c>
      <c r="O48" s="19">
        <f t="shared" si="0"/>
        <v>1335475.6599999997</v>
      </c>
    </row>
    <row r="49" spans="1:15" x14ac:dyDescent="0.25">
      <c r="A49" s="8">
        <v>46</v>
      </c>
      <c r="B49" s="17" t="s">
        <v>64</v>
      </c>
      <c r="C49" s="18">
        <v>667263.75</v>
      </c>
      <c r="D49" s="18">
        <v>181466.06999999998</v>
      </c>
      <c r="E49" s="18">
        <v>4552.26</v>
      </c>
      <c r="F49" s="18">
        <v>11027.35</v>
      </c>
      <c r="G49" s="18">
        <v>7432.35</v>
      </c>
      <c r="H49" s="18">
        <v>3110.88</v>
      </c>
      <c r="I49" s="18">
        <v>11321.95</v>
      </c>
      <c r="J49" s="18">
        <v>6.9</v>
      </c>
      <c r="K49" s="18">
        <v>930.77</v>
      </c>
      <c r="L49" s="18">
        <v>1262.31</v>
      </c>
      <c r="M49" s="18">
        <v>17441</v>
      </c>
      <c r="N49" s="18">
        <v>0</v>
      </c>
      <c r="O49" s="19">
        <f t="shared" si="0"/>
        <v>905815.59</v>
      </c>
    </row>
    <row r="50" spans="1:15" x14ac:dyDescent="0.25">
      <c r="A50" s="8">
        <v>47</v>
      </c>
      <c r="B50" s="17" t="s">
        <v>65</v>
      </c>
      <c r="C50" s="18">
        <v>56854.36</v>
      </c>
      <c r="D50" s="18">
        <v>31143.289999999997</v>
      </c>
      <c r="E50" s="18">
        <v>868.08</v>
      </c>
      <c r="F50" s="18">
        <v>2589.2800000000002</v>
      </c>
      <c r="G50" s="18">
        <v>201.08</v>
      </c>
      <c r="H50" s="18">
        <v>261.08</v>
      </c>
      <c r="I50" s="18">
        <v>305.26</v>
      </c>
      <c r="J50" s="18">
        <v>0.19</v>
      </c>
      <c r="K50" s="18">
        <v>211.46</v>
      </c>
      <c r="L50" s="18">
        <v>33.700000000000003</v>
      </c>
      <c r="M50" s="18">
        <v>1832</v>
      </c>
      <c r="N50" s="18">
        <v>0</v>
      </c>
      <c r="O50" s="19">
        <f t="shared" si="0"/>
        <v>94299.78</v>
      </c>
    </row>
    <row r="51" spans="1:15" x14ac:dyDescent="0.25">
      <c r="A51" s="8">
        <v>48</v>
      </c>
      <c r="B51" s="17" t="s">
        <v>66</v>
      </c>
      <c r="C51" s="18">
        <v>189848.06</v>
      </c>
      <c r="D51" s="18">
        <v>56610.99</v>
      </c>
      <c r="E51" s="18">
        <v>2084.31</v>
      </c>
      <c r="F51" s="18">
        <v>5925.84</v>
      </c>
      <c r="G51" s="18">
        <v>3687.63</v>
      </c>
      <c r="H51" s="18">
        <v>875.17</v>
      </c>
      <c r="I51" s="18">
        <v>3180.39</v>
      </c>
      <c r="J51" s="18">
        <v>1.94</v>
      </c>
      <c r="K51" s="18">
        <v>449.36</v>
      </c>
      <c r="L51" s="18">
        <v>232.7</v>
      </c>
      <c r="M51" s="18">
        <v>0</v>
      </c>
      <c r="N51" s="18">
        <v>0</v>
      </c>
      <c r="O51" s="19">
        <f t="shared" si="0"/>
        <v>262896.39</v>
      </c>
    </row>
    <row r="52" spans="1:15" x14ac:dyDescent="0.25">
      <c r="A52" s="8">
        <v>49</v>
      </c>
      <c r="B52" s="17" t="s">
        <v>67</v>
      </c>
      <c r="C52" s="18">
        <v>154795.54999999999</v>
      </c>
      <c r="D52" s="18">
        <v>54079.14</v>
      </c>
      <c r="E52" s="18">
        <v>1711.77</v>
      </c>
      <c r="F52" s="18">
        <v>4864.95</v>
      </c>
      <c r="G52" s="18">
        <v>3000.56</v>
      </c>
      <c r="H52" s="18">
        <v>714.24</v>
      </c>
      <c r="I52" s="18">
        <v>2605.2800000000002</v>
      </c>
      <c r="J52" s="18">
        <v>1.59</v>
      </c>
      <c r="K52" s="18">
        <v>371.01</v>
      </c>
      <c r="L52" s="18">
        <v>188.59</v>
      </c>
      <c r="M52" s="18">
        <v>0</v>
      </c>
      <c r="N52" s="18">
        <v>0</v>
      </c>
      <c r="O52" s="19">
        <f t="shared" si="0"/>
        <v>222332.68</v>
      </c>
    </row>
    <row r="53" spans="1:15" x14ac:dyDescent="0.25">
      <c r="A53" s="8">
        <v>50</v>
      </c>
      <c r="B53" s="17" t="s">
        <v>68</v>
      </c>
      <c r="C53" s="18">
        <v>451131.1</v>
      </c>
      <c r="D53" s="18">
        <v>139792.47</v>
      </c>
      <c r="E53" s="18">
        <v>3691.79</v>
      </c>
      <c r="F53" s="18">
        <v>9722.73</v>
      </c>
      <c r="G53" s="18">
        <v>9625.39</v>
      </c>
      <c r="H53" s="18">
        <v>2090.9499999999998</v>
      </c>
      <c r="I53" s="18">
        <v>9164.6</v>
      </c>
      <c r="J53" s="18">
        <v>5.58</v>
      </c>
      <c r="K53" s="18">
        <v>754.3</v>
      </c>
      <c r="L53" s="18">
        <v>746.81</v>
      </c>
      <c r="M53" s="18">
        <v>28503</v>
      </c>
      <c r="N53" s="18">
        <v>0</v>
      </c>
      <c r="O53" s="19">
        <f t="shared" si="0"/>
        <v>655228.72</v>
      </c>
    </row>
    <row r="54" spans="1:15" x14ac:dyDescent="0.25">
      <c r="A54" s="8">
        <v>51</v>
      </c>
      <c r="B54" s="17" t="s">
        <v>69</v>
      </c>
      <c r="C54" s="18">
        <v>550577.81000000006</v>
      </c>
      <c r="D54" s="18">
        <v>195454.13</v>
      </c>
      <c r="E54" s="18">
        <v>4356.3499999999995</v>
      </c>
      <c r="F54" s="18">
        <v>10966.37</v>
      </c>
      <c r="G54" s="18">
        <v>12641.3</v>
      </c>
      <c r="H54" s="18">
        <v>2570.86</v>
      </c>
      <c r="I54" s="18">
        <v>11820.76</v>
      </c>
      <c r="J54" s="18">
        <v>7.2</v>
      </c>
      <c r="K54" s="18">
        <v>831.05</v>
      </c>
      <c r="L54" s="18">
        <v>977.91</v>
      </c>
      <c r="M54" s="18">
        <v>19662</v>
      </c>
      <c r="N54" s="18">
        <v>0</v>
      </c>
      <c r="O54" s="19">
        <f t="shared" si="0"/>
        <v>809865.74000000011</v>
      </c>
    </row>
    <row r="55" spans="1:15" x14ac:dyDescent="0.25">
      <c r="A55" s="8">
        <v>52</v>
      </c>
      <c r="B55" s="17" t="s">
        <v>70</v>
      </c>
      <c r="C55" s="18">
        <v>739500.53</v>
      </c>
      <c r="D55" s="18">
        <v>191776.74</v>
      </c>
      <c r="E55" s="18">
        <v>4452.6100000000006</v>
      </c>
      <c r="F55" s="18">
        <v>11895.18</v>
      </c>
      <c r="G55" s="18">
        <v>15058.87</v>
      </c>
      <c r="H55" s="18">
        <v>3400.95</v>
      </c>
      <c r="I55" s="18">
        <v>15143.99</v>
      </c>
      <c r="J55" s="18">
        <v>9.23</v>
      </c>
      <c r="K55" s="18">
        <v>1057.74</v>
      </c>
      <c r="L55" s="18">
        <v>1274.4100000000001</v>
      </c>
      <c r="M55" s="18">
        <v>41487</v>
      </c>
      <c r="N55" s="18">
        <v>0</v>
      </c>
      <c r="O55" s="19">
        <f t="shared" si="0"/>
        <v>1025057.25</v>
      </c>
    </row>
    <row r="56" spans="1:15" x14ac:dyDescent="0.25">
      <c r="A56" s="8">
        <v>53</v>
      </c>
      <c r="B56" s="17" t="s">
        <v>71</v>
      </c>
      <c r="C56" s="18">
        <v>406867.3</v>
      </c>
      <c r="D56" s="18">
        <v>188438.81</v>
      </c>
      <c r="E56" s="18">
        <v>5784.1200000000008</v>
      </c>
      <c r="F56" s="18">
        <v>17222.919999999998</v>
      </c>
      <c r="G56" s="18">
        <v>3221.56</v>
      </c>
      <c r="H56" s="18">
        <v>1865.7</v>
      </c>
      <c r="I56" s="18">
        <v>3412.56</v>
      </c>
      <c r="J56" s="18">
        <v>2.08</v>
      </c>
      <c r="K56" s="18">
        <v>1303.8</v>
      </c>
      <c r="L56" s="18">
        <v>298.06</v>
      </c>
      <c r="M56" s="18">
        <v>0</v>
      </c>
      <c r="N56" s="18">
        <v>0</v>
      </c>
      <c r="O56" s="19">
        <f t="shared" si="0"/>
        <v>628416.91000000015</v>
      </c>
    </row>
    <row r="57" spans="1:15" x14ac:dyDescent="0.25">
      <c r="A57" s="8">
        <v>54</v>
      </c>
      <c r="B57" s="17" t="s">
        <v>72</v>
      </c>
      <c r="C57" s="18">
        <v>130963.35</v>
      </c>
      <c r="D57" s="18">
        <v>49769.89</v>
      </c>
      <c r="E57" s="18">
        <v>1305.21</v>
      </c>
      <c r="F57" s="18">
        <v>3629.24</v>
      </c>
      <c r="G57" s="18">
        <v>1010.91</v>
      </c>
      <c r="H57" s="18">
        <v>605.19000000000005</v>
      </c>
      <c r="I57" s="18">
        <v>1596.83</v>
      </c>
      <c r="J57" s="18">
        <v>0.97</v>
      </c>
      <c r="K57" s="18">
        <v>284.14999999999998</v>
      </c>
      <c r="L57" s="18">
        <v>180.26</v>
      </c>
      <c r="M57" s="18">
        <v>5536</v>
      </c>
      <c r="N57" s="18">
        <v>0</v>
      </c>
      <c r="O57" s="19">
        <f t="shared" si="0"/>
        <v>194881.99999999997</v>
      </c>
    </row>
    <row r="58" spans="1:15" x14ac:dyDescent="0.25">
      <c r="A58" s="8">
        <v>55</v>
      </c>
      <c r="B58" s="17" t="s">
        <v>73</v>
      </c>
      <c r="C58" s="18">
        <v>437808.76</v>
      </c>
      <c r="D58" s="18">
        <v>160947.63</v>
      </c>
      <c r="E58" s="18">
        <v>3458.88</v>
      </c>
      <c r="F58" s="18">
        <v>9056.86</v>
      </c>
      <c r="G58" s="18">
        <v>9369.0300000000007</v>
      </c>
      <c r="H58" s="18">
        <v>2027.95</v>
      </c>
      <c r="I58" s="18">
        <v>9116.66</v>
      </c>
      <c r="J58" s="18">
        <v>5.55</v>
      </c>
      <c r="K58" s="18">
        <v>673.3</v>
      </c>
      <c r="L58" s="18">
        <v>741.17</v>
      </c>
      <c r="M58" s="18">
        <v>0</v>
      </c>
      <c r="N58" s="18">
        <v>0</v>
      </c>
      <c r="O58" s="19">
        <f t="shared" si="0"/>
        <v>633205.79000000015</v>
      </c>
    </row>
    <row r="59" spans="1:15" x14ac:dyDescent="0.25">
      <c r="A59" s="8">
        <v>56</v>
      </c>
      <c r="B59" s="17" t="s">
        <v>74</v>
      </c>
      <c r="C59" s="18">
        <v>168789.48</v>
      </c>
      <c r="D59" s="18">
        <v>39322.199999999997</v>
      </c>
      <c r="E59" s="18">
        <v>1784.53</v>
      </c>
      <c r="F59" s="18">
        <v>5023.8500000000004</v>
      </c>
      <c r="G59" s="18">
        <v>3674.83</v>
      </c>
      <c r="H59" s="18">
        <v>779.52</v>
      </c>
      <c r="I59" s="18">
        <v>3106.68</v>
      </c>
      <c r="J59" s="18">
        <v>1.89</v>
      </c>
      <c r="K59" s="18">
        <v>385.13</v>
      </c>
      <c r="L59" s="18">
        <v>218.02</v>
      </c>
      <c r="M59" s="18">
        <v>0</v>
      </c>
      <c r="N59" s="18">
        <v>0</v>
      </c>
      <c r="O59" s="19">
        <f t="shared" si="0"/>
        <v>223086.12999999998</v>
      </c>
    </row>
    <row r="60" spans="1:15" x14ac:dyDescent="0.25">
      <c r="A60" s="8">
        <v>57</v>
      </c>
      <c r="B60" s="17" t="s">
        <v>75</v>
      </c>
      <c r="C60" s="18">
        <v>5592454.7800000003</v>
      </c>
      <c r="D60" s="18">
        <v>1517605.9600000002</v>
      </c>
      <c r="E60" s="18">
        <v>35667.74</v>
      </c>
      <c r="F60" s="18">
        <v>91062.85</v>
      </c>
      <c r="G60" s="18">
        <v>95191.47</v>
      </c>
      <c r="H60" s="18">
        <v>25775.91</v>
      </c>
      <c r="I60" s="18">
        <v>109764.79</v>
      </c>
      <c r="J60" s="18">
        <v>66.87</v>
      </c>
      <c r="K60" s="18">
        <v>6499.93</v>
      </c>
      <c r="L60" s="18">
        <v>10297.73</v>
      </c>
      <c r="M60" s="18">
        <v>0</v>
      </c>
      <c r="N60" s="18">
        <v>69181.490000000005</v>
      </c>
      <c r="O60" s="19">
        <f t="shared" si="0"/>
        <v>7553569.5200000005</v>
      </c>
    </row>
    <row r="61" spans="1:15" x14ac:dyDescent="0.25">
      <c r="A61" s="8">
        <v>58</v>
      </c>
      <c r="B61" s="17" t="s">
        <v>76</v>
      </c>
      <c r="C61" s="18">
        <v>1201952.25</v>
      </c>
      <c r="D61" s="18">
        <v>98433.4</v>
      </c>
      <c r="E61" s="18">
        <v>9680.36</v>
      </c>
      <c r="F61" s="18">
        <v>25033.34</v>
      </c>
      <c r="G61" s="18">
        <v>33459.33</v>
      </c>
      <c r="H61" s="18">
        <v>5588.11</v>
      </c>
      <c r="I61" s="18">
        <v>28148.720000000001</v>
      </c>
      <c r="J61" s="18">
        <v>17.149999999999999</v>
      </c>
      <c r="K61" s="18">
        <v>1921.9</v>
      </c>
      <c r="L61" s="18">
        <v>2051.7600000000002</v>
      </c>
      <c r="M61" s="18">
        <v>0</v>
      </c>
      <c r="N61" s="18">
        <v>0</v>
      </c>
      <c r="O61" s="19">
        <f t="shared" si="0"/>
        <v>1406286.32</v>
      </c>
    </row>
    <row r="62" spans="1:15" x14ac:dyDescent="0.25">
      <c r="A62" s="8">
        <v>59</v>
      </c>
      <c r="B62" s="17" t="s">
        <v>77</v>
      </c>
      <c r="C62" s="18">
        <v>6280048.4800000004</v>
      </c>
      <c r="D62" s="18">
        <v>2301173.4000000004</v>
      </c>
      <c r="E62" s="18">
        <v>39977.67</v>
      </c>
      <c r="F62" s="18">
        <v>91658.94</v>
      </c>
      <c r="G62" s="18">
        <v>126076.6</v>
      </c>
      <c r="H62" s="18">
        <v>29168.98</v>
      </c>
      <c r="I62" s="18">
        <v>138585.68</v>
      </c>
      <c r="J62" s="18">
        <v>84.43</v>
      </c>
      <c r="K62" s="18">
        <v>6489.59</v>
      </c>
      <c r="L62" s="18">
        <v>12566.1</v>
      </c>
      <c r="M62" s="18">
        <v>0</v>
      </c>
      <c r="N62" s="18">
        <v>0</v>
      </c>
      <c r="O62" s="19">
        <f t="shared" si="0"/>
        <v>9025829.8699999992</v>
      </c>
    </row>
    <row r="63" spans="1:15" x14ac:dyDescent="0.25">
      <c r="A63" s="8">
        <v>60</v>
      </c>
      <c r="B63" s="17" t="s">
        <v>78</v>
      </c>
      <c r="C63" s="18">
        <v>285411.43</v>
      </c>
      <c r="D63" s="18">
        <v>67516.58</v>
      </c>
      <c r="E63" s="18">
        <v>2690.78</v>
      </c>
      <c r="F63" s="18">
        <v>7764.1</v>
      </c>
      <c r="G63" s="18">
        <v>6338.59</v>
      </c>
      <c r="H63" s="18">
        <v>1301.97</v>
      </c>
      <c r="I63" s="18">
        <v>5361.9</v>
      </c>
      <c r="J63" s="18">
        <v>3.27</v>
      </c>
      <c r="K63" s="18">
        <v>574.33000000000004</v>
      </c>
      <c r="L63" s="18">
        <v>378.03</v>
      </c>
      <c r="M63" s="18">
        <v>0</v>
      </c>
      <c r="N63" s="18">
        <v>0</v>
      </c>
      <c r="O63" s="19">
        <f t="shared" si="0"/>
        <v>377340.9800000001</v>
      </c>
    </row>
    <row r="64" spans="1:15" x14ac:dyDescent="0.25">
      <c r="A64" s="8">
        <v>61</v>
      </c>
      <c r="B64" s="17" t="s">
        <v>79</v>
      </c>
      <c r="C64" s="18">
        <v>428659.99</v>
      </c>
      <c r="D64" s="18">
        <v>145535.23000000001</v>
      </c>
      <c r="E64" s="18">
        <v>3733.19</v>
      </c>
      <c r="F64" s="18">
        <v>10348.19</v>
      </c>
      <c r="G64" s="18">
        <v>7492.85</v>
      </c>
      <c r="H64" s="18">
        <v>1969.37</v>
      </c>
      <c r="I64" s="18">
        <v>7490.07</v>
      </c>
      <c r="J64" s="18">
        <v>4.5599999999999996</v>
      </c>
      <c r="K64" s="18">
        <v>733.1</v>
      </c>
      <c r="L64" s="18">
        <v>644.9</v>
      </c>
      <c r="M64" s="18">
        <v>0</v>
      </c>
      <c r="N64" s="18">
        <v>0</v>
      </c>
      <c r="O64" s="19">
        <f t="shared" si="0"/>
        <v>606611.44999999984</v>
      </c>
    </row>
    <row r="65" spans="1:15" x14ac:dyDescent="0.25">
      <c r="A65" s="8">
        <v>62</v>
      </c>
      <c r="B65" s="17" t="s">
        <v>80</v>
      </c>
      <c r="C65" s="18">
        <v>105871.87</v>
      </c>
      <c r="D65" s="18">
        <v>56862.64</v>
      </c>
      <c r="E65" s="18">
        <v>1303.29</v>
      </c>
      <c r="F65" s="18">
        <v>3866.63</v>
      </c>
      <c r="G65" s="18">
        <v>1234.68</v>
      </c>
      <c r="H65" s="18">
        <v>483.28</v>
      </c>
      <c r="I65" s="18">
        <v>1217.08</v>
      </c>
      <c r="J65" s="18">
        <v>0.74</v>
      </c>
      <c r="K65" s="18">
        <v>300.22000000000003</v>
      </c>
      <c r="L65" s="18">
        <v>99.18</v>
      </c>
      <c r="M65" s="18">
        <v>0</v>
      </c>
      <c r="N65" s="18">
        <v>0</v>
      </c>
      <c r="O65" s="19">
        <f t="shared" si="0"/>
        <v>171239.61</v>
      </c>
    </row>
    <row r="66" spans="1:15" x14ac:dyDescent="0.25">
      <c r="A66" s="8">
        <v>63</v>
      </c>
      <c r="B66" s="17" t="s">
        <v>81</v>
      </c>
      <c r="C66" s="18">
        <v>411174.52</v>
      </c>
      <c r="D66" s="18">
        <v>78644.06</v>
      </c>
      <c r="E66" s="18">
        <v>2755.4399999999996</v>
      </c>
      <c r="F66" s="18">
        <v>6222.18</v>
      </c>
      <c r="G66" s="18">
        <v>10575.3</v>
      </c>
      <c r="H66" s="18">
        <v>1935.85</v>
      </c>
      <c r="I66" s="18">
        <v>10335.84</v>
      </c>
      <c r="J66" s="18">
        <v>6.3</v>
      </c>
      <c r="K66" s="18">
        <v>524.17999999999995</v>
      </c>
      <c r="L66" s="18">
        <v>829.44</v>
      </c>
      <c r="M66" s="18">
        <v>138941</v>
      </c>
      <c r="N66" s="18">
        <v>0</v>
      </c>
      <c r="O66" s="19">
        <f t="shared" si="0"/>
        <v>661944.11</v>
      </c>
    </row>
    <row r="67" spans="1:15" x14ac:dyDescent="0.25">
      <c r="A67" s="8">
        <v>64</v>
      </c>
      <c r="B67" s="17" t="s">
        <v>82</v>
      </c>
      <c r="C67" s="18">
        <v>914782.75</v>
      </c>
      <c r="D67" s="18">
        <v>258094.92</v>
      </c>
      <c r="E67" s="18">
        <v>6352.09</v>
      </c>
      <c r="F67" s="18">
        <v>15089.88</v>
      </c>
      <c r="G67" s="18">
        <v>21367.05</v>
      </c>
      <c r="H67" s="18">
        <v>4282.63</v>
      </c>
      <c r="I67" s="18">
        <v>21209.79</v>
      </c>
      <c r="J67" s="18">
        <v>12.92</v>
      </c>
      <c r="K67" s="18">
        <v>1187.51</v>
      </c>
      <c r="L67" s="18">
        <v>1765.49</v>
      </c>
      <c r="M67" s="18">
        <v>20775</v>
      </c>
      <c r="N67" s="18">
        <v>0</v>
      </c>
      <c r="O67" s="19">
        <f t="shared" si="0"/>
        <v>1264920.0299999998</v>
      </c>
    </row>
    <row r="68" spans="1:15" x14ac:dyDescent="0.25">
      <c r="A68" s="8">
        <v>65</v>
      </c>
      <c r="B68" s="17" t="s">
        <v>83</v>
      </c>
      <c r="C68" s="18">
        <v>197032.03</v>
      </c>
      <c r="D68" s="18">
        <v>87319.239999999991</v>
      </c>
      <c r="E68" s="18">
        <v>2097.6499999999996</v>
      </c>
      <c r="F68" s="18">
        <v>5978.1</v>
      </c>
      <c r="G68" s="18">
        <v>2763.83</v>
      </c>
      <c r="H68" s="18">
        <v>906.65</v>
      </c>
      <c r="I68" s="18">
        <v>2825.94</v>
      </c>
      <c r="J68" s="18">
        <v>1.72</v>
      </c>
      <c r="K68" s="18">
        <v>453.4</v>
      </c>
      <c r="L68" s="18">
        <v>245.83</v>
      </c>
      <c r="M68" s="18">
        <v>0</v>
      </c>
      <c r="N68" s="18">
        <v>0</v>
      </c>
      <c r="O68" s="19">
        <f t="shared" ref="O68:O131" si="1">SUM(C68:N68)</f>
        <v>299624.39000000007</v>
      </c>
    </row>
    <row r="69" spans="1:15" x14ac:dyDescent="0.25">
      <c r="A69" s="8">
        <v>66</v>
      </c>
      <c r="B69" s="17" t="s">
        <v>84</v>
      </c>
      <c r="C69" s="18">
        <v>696033.36</v>
      </c>
      <c r="D69" s="18">
        <v>339476.89999999997</v>
      </c>
      <c r="E69" s="18">
        <v>5532.03</v>
      </c>
      <c r="F69" s="18">
        <v>15819.76</v>
      </c>
      <c r="G69" s="18">
        <v>13380.34</v>
      </c>
      <c r="H69" s="18">
        <v>3186.19</v>
      </c>
      <c r="I69" s="18">
        <v>12667.23</v>
      </c>
      <c r="J69" s="18">
        <v>7.72</v>
      </c>
      <c r="K69" s="18">
        <v>1304.32</v>
      </c>
      <c r="L69" s="18">
        <v>1000.32</v>
      </c>
      <c r="M69" s="18">
        <v>0</v>
      </c>
      <c r="N69" s="18">
        <v>0</v>
      </c>
      <c r="O69" s="19">
        <f t="shared" si="1"/>
        <v>1088408.1700000002</v>
      </c>
    </row>
    <row r="70" spans="1:15" x14ac:dyDescent="0.25">
      <c r="A70" s="8">
        <v>67</v>
      </c>
      <c r="B70" s="17" t="s">
        <v>85</v>
      </c>
      <c r="C70" s="18">
        <v>101426593.59999999</v>
      </c>
      <c r="D70" s="18">
        <v>22545995.239999998</v>
      </c>
      <c r="E70" s="18">
        <v>624401.42000000004</v>
      </c>
      <c r="F70" s="18">
        <v>1314297.22</v>
      </c>
      <c r="G70" s="18">
        <v>661629.17000000004</v>
      </c>
      <c r="H70" s="18">
        <v>460988.98000000004</v>
      </c>
      <c r="I70" s="18">
        <v>1628851.8699999999</v>
      </c>
      <c r="J70" s="18">
        <v>992.37</v>
      </c>
      <c r="K70" s="18">
        <v>93956.3</v>
      </c>
      <c r="L70" s="18">
        <v>212250.50999999998</v>
      </c>
      <c r="M70" s="18">
        <v>23606177</v>
      </c>
      <c r="N70" s="18">
        <v>0</v>
      </c>
      <c r="O70" s="19">
        <f t="shared" si="1"/>
        <v>152576133.68000001</v>
      </c>
    </row>
    <row r="71" spans="1:15" x14ac:dyDescent="0.25">
      <c r="A71" s="8">
        <v>68</v>
      </c>
      <c r="B71" s="17" t="s">
        <v>86</v>
      </c>
      <c r="C71" s="18">
        <v>2750113.43</v>
      </c>
      <c r="D71" s="18">
        <v>838245.77</v>
      </c>
      <c r="E71" s="18">
        <v>18727.990000000002</v>
      </c>
      <c r="F71" s="18">
        <v>44485.97</v>
      </c>
      <c r="G71" s="18">
        <v>59486</v>
      </c>
      <c r="H71" s="18">
        <v>12860.13</v>
      </c>
      <c r="I71" s="18">
        <v>61634.03</v>
      </c>
      <c r="J71" s="18">
        <v>37.549999999999997</v>
      </c>
      <c r="K71" s="18">
        <v>3550.71</v>
      </c>
      <c r="L71" s="18">
        <v>5317.72</v>
      </c>
      <c r="M71" s="18">
        <v>0</v>
      </c>
      <c r="N71" s="18">
        <v>0</v>
      </c>
      <c r="O71" s="19">
        <f t="shared" si="1"/>
        <v>3794459.3000000003</v>
      </c>
    </row>
    <row r="72" spans="1:15" x14ac:dyDescent="0.25">
      <c r="A72" s="8">
        <v>69</v>
      </c>
      <c r="B72" s="17" t="s">
        <v>87</v>
      </c>
      <c r="C72" s="18">
        <v>299270.98</v>
      </c>
      <c r="D72" s="18">
        <v>52389.8</v>
      </c>
      <c r="E72" s="18">
        <v>2731.9</v>
      </c>
      <c r="F72" s="18">
        <v>7270.04</v>
      </c>
      <c r="G72" s="18">
        <v>7762.5</v>
      </c>
      <c r="H72" s="18">
        <v>1392.11</v>
      </c>
      <c r="I72" s="18">
        <v>6613.76</v>
      </c>
      <c r="J72" s="18">
        <v>4.03</v>
      </c>
      <c r="K72" s="18">
        <v>552</v>
      </c>
      <c r="L72" s="18">
        <v>469.44</v>
      </c>
      <c r="M72" s="18">
        <v>7008</v>
      </c>
      <c r="N72" s="18">
        <v>0</v>
      </c>
      <c r="O72" s="19">
        <f t="shared" si="1"/>
        <v>385464.56</v>
      </c>
    </row>
    <row r="73" spans="1:15" x14ac:dyDescent="0.25">
      <c r="A73" s="8">
        <v>70</v>
      </c>
      <c r="B73" s="17" t="s">
        <v>88</v>
      </c>
      <c r="C73" s="18">
        <v>648328.38</v>
      </c>
      <c r="D73" s="18">
        <v>251882.52000000002</v>
      </c>
      <c r="E73" s="18">
        <v>4844.26</v>
      </c>
      <c r="F73" s="18">
        <v>12094.48</v>
      </c>
      <c r="G73" s="18">
        <v>16299.52</v>
      </c>
      <c r="H73" s="18">
        <v>3022.43</v>
      </c>
      <c r="I73" s="18">
        <v>15068.76</v>
      </c>
      <c r="J73" s="18">
        <v>9.18</v>
      </c>
      <c r="K73" s="18">
        <v>916.02</v>
      </c>
      <c r="L73" s="18">
        <v>1177.6500000000001</v>
      </c>
      <c r="M73" s="18">
        <v>0</v>
      </c>
      <c r="N73" s="18">
        <v>0</v>
      </c>
      <c r="O73" s="19">
        <f t="shared" si="1"/>
        <v>953643.20000000019</v>
      </c>
    </row>
    <row r="74" spans="1:15" x14ac:dyDescent="0.25">
      <c r="A74" s="8">
        <v>71</v>
      </c>
      <c r="B74" s="17" t="s">
        <v>89</v>
      </c>
      <c r="C74" s="18">
        <v>445158.29</v>
      </c>
      <c r="D74" s="18">
        <v>188702.87</v>
      </c>
      <c r="E74" s="18">
        <v>5108.9799999999996</v>
      </c>
      <c r="F74" s="18">
        <v>14834.01</v>
      </c>
      <c r="G74" s="18">
        <v>8386.84</v>
      </c>
      <c r="H74" s="18">
        <v>2043.01</v>
      </c>
      <c r="I74" s="18">
        <v>7012</v>
      </c>
      <c r="J74" s="18">
        <v>4.2699999999999996</v>
      </c>
      <c r="K74" s="18">
        <v>1112.3800000000001</v>
      </c>
      <c r="L74" s="18">
        <v>493.84</v>
      </c>
      <c r="M74" s="18">
        <v>0</v>
      </c>
      <c r="N74" s="18">
        <v>0</v>
      </c>
      <c r="O74" s="19">
        <f t="shared" si="1"/>
        <v>672856.48999999987</v>
      </c>
    </row>
    <row r="75" spans="1:15" x14ac:dyDescent="0.25">
      <c r="A75" s="8">
        <v>72</v>
      </c>
      <c r="B75" s="17" t="s">
        <v>90</v>
      </c>
      <c r="C75" s="18">
        <v>1158357.72</v>
      </c>
      <c r="D75" s="18">
        <v>70182.439999999988</v>
      </c>
      <c r="E75" s="18">
        <v>6555.62</v>
      </c>
      <c r="F75" s="18">
        <v>12340.18</v>
      </c>
      <c r="G75" s="18">
        <v>20534.39</v>
      </c>
      <c r="H75" s="18">
        <v>5511.43</v>
      </c>
      <c r="I75" s="18">
        <v>26065.200000000001</v>
      </c>
      <c r="J75" s="18">
        <v>15.88</v>
      </c>
      <c r="K75" s="18">
        <v>918.97</v>
      </c>
      <c r="L75" s="18">
        <v>2648</v>
      </c>
      <c r="M75" s="18">
        <v>0</v>
      </c>
      <c r="N75" s="18">
        <v>0</v>
      </c>
      <c r="O75" s="19">
        <f t="shared" si="1"/>
        <v>1303129.8299999996</v>
      </c>
    </row>
    <row r="76" spans="1:15" x14ac:dyDescent="0.25">
      <c r="A76" s="8">
        <v>73</v>
      </c>
      <c r="B76" s="17" t="s">
        <v>91</v>
      </c>
      <c r="C76" s="18">
        <v>3504655.23</v>
      </c>
      <c r="D76" s="18">
        <v>1061227.79</v>
      </c>
      <c r="E76" s="18">
        <v>23939.109999999997</v>
      </c>
      <c r="F76" s="18">
        <v>57759.86</v>
      </c>
      <c r="G76" s="18">
        <v>86790.84</v>
      </c>
      <c r="H76" s="18">
        <v>16350.45</v>
      </c>
      <c r="I76" s="18">
        <v>83343.59</v>
      </c>
      <c r="J76" s="18">
        <v>50.78</v>
      </c>
      <c r="K76" s="18">
        <v>4561.8500000000004</v>
      </c>
      <c r="L76" s="18">
        <v>6681.16</v>
      </c>
      <c r="M76" s="18">
        <v>234245</v>
      </c>
      <c r="N76" s="18">
        <v>0</v>
      </c>
      <c r="O76" s="19">
        <f t="shared" si="1"/>
        <v>5079605.66</v>
      </c>
    </row>
    <row r="77" spans="1:15" x14ac:dyDescent="0.25">
      <c r="A77" s="8">
        <v>74</v>
      </c>
      <c r="B77" s="17" t="s">
        <v>92</v>
      </c>
      <c r="C77" s="18">
        <v>121158.63</v>
      </c>
      <c r="D77" s="18">
        <v>54614.92</v>
      </c>
      <c r="E77" s="18">
        <v>1732.5700000000002</v>
      </c>
      <c r="F77" s="18">
        <v>5211.97</v>
      </c>
      <c r="G77" s="18">
        <v>1140.5</v>
      </c>
      <c r="H77" s="18">
        <v>553.20000000000005</v>
      </c>
      <c r="I77" s="18">
        <v>1060.31</v>
      </c>
      <c r="J77" s="18">
        <v>0.65</v>
      </c>
      <c r="K77" s="18">
        <v>394.91</v>
      </c>
      <c r="L77" s="18">
        <v>81.95</v>
      </c>
      <c r="M77" s="18">
        <v>0</v>
      </c>
      <c r="N77" s="18">
        <v>0</v>
      </c>
      <c r="O77" s="19">
        <f t="shared" si="1"/>
        <v>185949.61000000002</v>
      </c>
    </row>
    <row r="78" spans="1:15" x14ac:dyDescent="0.25">
      <c r="A78" s="8">
        <v>75</v>
      </c>
      <c r="B78" s="17" t="s">
        <v>93</v>
      </c>
      <c r="C78" s="18">
        <v>455612.48</v>
      </c>
      <c r="D78" s="18">
        <v>141606.57</v>
      </c>
      <c r="E78" s="18">
        <v>3984.2</v>
      </c>
      <c r="F78" s="18">
        <v>13217.21</v>
      </c>
      <c r="G78" s="18">
        <v>6625.87</v>
      </c>
      <c r="H78" s="18">
        <v>2006.94</v>
      </c>
      <c r="I78" s="18">
        <v>5934.46</v>
      </c>
      <c r="J78" s="18">
        <v>3.62</v>
      </c>
      <c r="K78" s="18">
        <v>940.43</v>
      </c>
      <c r="L78" s="18">
        <v>437.01</v>
      </c>
      <c r="M78" s="18">
        <v>0</v>
      </c>
      <c r="N78" s="18">
        <v>0</v>
      </c>
      <c r="O78" s="19">
        <f t="shared" si="1"/>
        <v>630368.78999999992</v>
      </c>
    </row>
    <row r="79" spans="1:15" x14ac:dyDescent="0.25">
      <c r="A79" s="8">
        <v>76</v>
      </c>
      <c r="B79" s="17" t="s">
        <v>94</v>
      </c>
      <c r="C79" s="18">
        <v>389945.44</v>
      </c>
      <c r="D79" s="18">
        <v>147513.19999999998</v>
      </c>
      <c r="E79" s="18">
        <v>3127.1499999999996</v>
      </c>
      <c r="F79" s="18">
        <v>8207.4699999999993</v>
      </c>
      <c r="G79" s="18">
        <v>8576.27</v>
      </c>
      <c r="H79" s="18">
        <v>1806.71</v>
      </c>
      <c r="I79" s="18">
        <v>8177.63</v>
      </c>
      <c r="J79" s="18">
        <v>4.9800000000000004</v>
      </c>
      <c r="K79" s="18">
        <v>629.95000000000005</v>
      </c>
      <c r="L79" s="18">
        <v>653.35</v>
      </c>
      <c r="M79" s="18">
        <v>0</v>
      </c>
      <c r="N79" s="18">
        <v>0</v>
      </c>
      <c r="O79" s="19">
        <f t="shared" si="1"/>
        <v>568642.14999999991</v>
      </c>
    </row>
    <row r="80" spans="1:15" x14ac:dyDescent="0.25">
      <c r="A80" s="8">
        <v>77</v>
      </c>
      <c r="B80" s="17" t="s">
        <v>95</v>
      </c>
      <c r="C80" s="18">
        <v>482891.07</v>
      </c>
      <c r="D80" s="18">
        <v>203345.69</v>
      </c>
      <c r="E80" s="18">
        <v>3333.3799999999997</v>
      </c>
      <c r="F80" s="18">
        <v>8079.56</v>
      </c>
      <c r="G80" s="18">
        <v>10883.54</v>
      </c>
      <c r="H80" s="18">
        <v>2252.75</v>
      </c>
      <c r="I80" s="18">
        <v>10963.61</v>
      </c>
      <c r="J80" s="18">
        <v>6.68</v>
      </c>
      <c r="K80" s="18">
        <v>618.84</v>
      </c>
      <c r="L80" s="18">
        <v>916.76</v>
      </c>
      <c r="M80" s="18">
        <v>0</v>
      </c>
      <c r="N80" s="18">
        <v>0</v>
      </c>
      <c r="O80" s="19">
        <f t="shared" si="1"/>
        <v>723291.88000000012</v>
      </c>
    </row>
    <row r="81" spans="1:15" x14ac:dyDescent="0.25">
      <c r="A81" s="8">
        <v>78</v>
      </c>
      <c r="B81" s="17" t="s">
        <v>96</v>
      </c>
      <c r="C81" s="18">
        <v>187709.48</v>
      </c>
      <c r="D81" s="18">
        <v>49955.26</v>
      </c>
      <c r="E81" s="18">
        <v>1706.9499999999998</v>
      </c>
      <c r="F81" s="18">
        <v>5045</v>
      </c>
      <c r="G81" s="18">
        <v>3213.62</v>
      </c>
      <c r="H81" s="18">
        <v>849.25</v>
      </c>
      <c r="I81" s="18">
        <v>3087.56</v>
      </c>
      <c r="J81" s="18">
        <v>1.88</v>
      </c>
      <c r="K81" s="18">
        <v>344.28</v>
      </c>
      <c r="L81" s="18">
        <v>244.04</v>
      </c>
      <c r="M81" s="18">
        <v>0</v>
      </c>
      <c r="N81" s="18">
        <v>0</v>
      </c>
      <c r="O81" s="19">
        <f t="shared" si="1"/>
        <v>252157.32000000004</v>
      </c>
    </row>
    <row r="82" spans="1:15" x14ac:dyDescent="0.25">
      <c r="A82" s="8">
        <v>79</v>
      </c>
      <c r="B82" s="17" t="s">
        <v>97</v>
      </c>
      <c r="C82" s="18">
        <v>21713481.260000002</v>
      </c>
      <c r="D82" s="18">
        <v>2887972.23</v>
      </c>
      <c r="E82" s="18">
        <v>108937.81</v>
      </c>
      <c r="F82" s="18">
        <v>201633.68</v>
      </c>
      <c r="G82" s="18">
        <v>207438.92</v>
      </c>
      <c r="H82" s="18">
        <v>102735.49</v>
      </c>
      <c r="I82" s="18">
        <v>405117.37</v>
      </c>
      <c r="J82" s="18">
        <v>246.82</v>
      </c>
      <c r="K82" s="18">
        <v>18191.73</v>
      </c>
      <c r="L82" s="18">
        <v>49362.36</v>
      </c>
      <c r="M82" s="18">
        <v>0</v>
      </c>
      <c r="N82" s="18">
        <v>0</v>
      </c>
      <c r="O82" s="19">
        <f t="shared" si="1"/>
        <v>25695117.670000002</v>
      </c>
    </row>
    <row r="83" spans="1:15" x14ac:dyDescent="0.25">
      <c r="A83" s="8">
        <v>80</v>
      </c>
      <c r="B83" s="17" t="s">
        <v>98</v>
      </c>
      <c r="C83" s="18">
        <v>189163.74</v>
      </c>
      <c r="D83" s="18">
        <v>67249.119999999995</v>
      </c>
      <c r="E83" s="18">
        <v>1976.61</v>
      </c>
      <c r="F83" s="18">
        <v>5503.77</v>
      </c>
      <c r="G83" s="18">
        <v>4058.38</v>
      </c>
      <c r="H83" s="18">
        <v>875.36</v>
      </c>
      <c r="I83" s="18">
        <v>3500.43</v>
      </c>
      <c r="J83" s="18">
        <v>2.13</v>
      </c>
      <c r="K83" s="18">
        <v>420.94</v>
      </c>
      <c r="L83" s="18">
        <v>252.94</v>
      </c>
      <c r="M83" s="18">
        <v>0</v>
      </c>
      <c r="N83" s="18">
        <v>0</v>
      </c>
      <c r="O83" s="19">
        <f t="shared" si="1"/>
        <v>273003.42</v>
      </c>
    </row>
    <row r="84" spans="1:15" x14ac:dyDescent="0.25">
      <c r="A84" s="8">
        <v>81</v>
      </c>
      <c r="B84" s="17" t="s">
        <v>99</v>
      </c>
      <c r="C84" s="18">
        <v>237499.32</v>
      </c>
      <c r="D84" s="18">
        <v>106834.05</v>
      </c>
      <c r="E84" s="18">
        <v>2138.6099999999997</v>
      </c>
      <c r="F84" s="18">
        <v>5737.02</v>
      </c>
      <c r="G84" s="18">
        <v>4755.16</v>
      </c>
      <c r="H84" s="18">
        <v>1102.03</v>
      </c>
      <c r="I84" s="18">
        <v>4554.9799999999996</v>
      </c>
      <c r="J84" s="18">
        <v>2.78</v>
      </c>
      <c r="K84" s="18">
        <v>435.5</v>
      </c>
      <c r="L84" s="18">
        <v>369.74</v>
      </c>
      <c r="M84" s="18">
        <v>20913</v>
      </c>
      <c r="N84" s="18">
        <v>0</v>
      </c>
      <c r="O84" s="19">
        <f t="shared" si="1"/>
        <v>384342.19</v>
      </c>
    </row>
    <row r="85" spans="1:15" x14ac:dyDescent="0.25">
      <c r="A85" s="8">
        <v>82</v>
      </c>
      <c r="B85" s="17" t="s">
        <v>100</v>
      </c>
      <c r="C85" s="18">
        <v>411377.77</v>
      </c>
      <c r="D85" s="18">
        <v>55748.800000000003</v>
      </c>
      <c r="E85" s="18">
        <v>3619.71</v>
      </c>
      <c r="F85" s="18">
        <v>9646.4699999999993</v>
      </c>
      <c r="G85" s="18">
        <v>10530.29</v>
      </c>
      <c r="H85" s="18">
        <v>1908.72</v>
      </c>
      <c r="I85" s="18">
        <v>9099.94</v>
      </c>
      <c r="J85" s="18">
        <v>5.54</v>
      </c>
      <c r="K85" s="18">
        <v>732.88</v>
      </c>
      <c r="L85" s="18">
        <v>653.20000000000005</v>
      </c>
      <c r="M85" s="18">
        <v>0</v>
      </c>
      <c r="N85" s="18">
        <v>0</v>
      </c>
      <c r="O85" s="19">
        <f t="shared" si="1"/>
        <v>503323.31999999995</v>
      </c>
    </row>
    <row r="86" spans="1:15" x14ac:dyDescent="0.25">
      <c r="A86" s="8">
        <v>83</v>
      </c>
      <c r="B86" s="17" t="s">
        <v>101</v>
      </c>
      <c r="C86" s="18">
        <v>1169421.55</v>
      </c>
      <c r="D86" s="18">
        <v>289398.74</v>
      </c>
      <c r="E86" s="18">
        <v>6253.9400000000005</v>
      </c>
      <c r="F86" s="18">
        <v>11725.17</v>
      </c>
      <c r="G86" s="18">
        <v>27984.89</v>
      </c>
      <c r="H86" s="18">
        <v>5542.54</v>
      </c>
      <c r="I86" s="18">
        <v>30316.01</v>
      </c>
      <c r="J86" s="18">
        <v>18.47</v>
      </c>
      <c r="K86" s="18">
        <v>856.02</v>
      </c>
      <c r="L86" s="18">
        <v>2674.22</v>
      </c>
      <c r="M86" s="18">
        <v>0</v>
      </c>
      <c r="N86" s="18">
        <v>0</v>
      </c>
      <c r="O86" s="19">
        <f t="shared" si="1"/>
        <v>1544191.5499999998</v>
      </c>
    </row>
    <row r="87" spans="1:15" x14ac:dyDescent="0.25">
      <c r="A87" s="8">
        <v>84</v>
      </c>
      <c r="B87" s="17" t="s">
        <v>102</v>
      </c>
      <c r="C87" s="18">
        <v>956729.26</v>
      </c>
      <c r="D87" s="18">
        <v>187038.36000000002</v>
      </c>
      <c r="E87" s="18">
        <v>4803.26</v>
      </c>
      <c r="F87" s="18">
        <v>8451.58</v>
      </c>
      <c r="G87" s="18">
        <v>10222.89</v>
      </c>
      <c r="H87" s="18">
        <v>4540.03</v>
      </c>
      <c r="I87" s="18">
        <v>18814.349999999999</v>
      </c>
      <c r="J87" s="18">
        <v>11.46</v>
      </c>
      <c r="K87" s="18">
        <v>610.96</v>
      </c>
      <c r="L87" s="18">
        <v>2242.91</v>
      </c>
      <c r="M87" s="18">
        <v>0</v>
      </c>
      <c r="N87" s="18">
        <v>0</v>
      </c>
      <c r="O87" s="19">
        <f t="shared" si="1"/>
        <v>1193465.06</v>
      </c>
    </row>
    <row r="88" spans="1:15" x14ac:dyDescent="0.25">
      <c r="A88" s="8">
        <v>85</v>
      </c>
      <c r="B88" s="17" t="s">
        <v>103</v>
      </c>
      <c r="C88" s="18">
        <v>2261729.7000000002</v>
      </c>
      <c r="D88" s="18">
        <v>533065.02999999991</v>
      </c>
      <c r="E88" s="18">
        <v>14829.820000000002</v>
      </c>
      <c r="F88" s="18">
        <v>33736.120000000003</v>
      </c>
      <c r="G88" s="18">
        <v>69044.95</v>
      </c>
      <c r="H88" s="18">
        <v>10621.62</v>
      </c>
      <c r="I88" s="18">
        <v>60048.91</v>
      </c>
      <c r="J88" s="18">
        <v>36.58</v>
      </c>
      <c r="K88" s="18">
        <v>2582.63</v>
      </c>
      <c r="L88" s="18">
        <v>4567.04</v>
      </c>
      <c r="M88" s="18">
        <v>47047</v>
      </c>
      <c r="N88" s="18">
        <v>0</v>
      </c>
      <c r="O88" s="19">
        <f t="shared" si="1"/>
        <v>3037309.4000000004</v>
      </c>
    </row>
    <row r="89" spans="1:15" x14ac:dyDescent="0.25">
      <c r="A89" s="8">
        <v>86</v>
      </c>
      <c r="B89" s="17" t="s">
        <v>104</v>
      </c>
      <c r="C89" s="18">
        <v>171589.91</v>
      </c>
      <c r="D89" s="18">
        <v>63668.44</v>
      </c>
      <c r="E89" s="18">
        <v>1659.09</v>
      </c>
      <c r="F89" s="18">
        <v>4540.78</v>
      </c>
      <c r="G89" s="18">
        <v>2607.63</v>
      </c>
      <c r="H89" s="18">
        <v>795.26</v>
      </c>
      <c r="I89" s="18">
        <v>2780.67</v>
      </c>
      <c r="J89" s="18">
        <v>1.69</v>
      </c>
      <c r="K89" s="18">
        <v>360.88</v>
      </c>
      <c r="L89" s="18">
        <v>247.86</v>
      </c>
      <c r="M89" s="18">
        <v>8298</v>
      </c>
      <c r="N89" s="18">
        <v>0</v>
      </c>
      <c r="O89" s="19">
        <f t="shared" si="1"/>
        <v>256550.21000000002</v>
      </c>
    </row>
    <row r="90" spans="1:15" x14ac:dyDescent="0.25">
      <c r="A90" s="8">
        <v>87</v>
      </c>
      <c r="B90" s="17" t="s">
        <v>105</v>
      </c>
      <c r="C90" s="18">
        <v>504184.44</v>
      </c>
      <c r="D90" s="18">
        <v>229189.53</v>
      </c>
      <c r="E90" s="18">
        <v>3372.22</v>
      </c>
      <c r="F90" s="18">
        <v>7736.39</v>
      </c>
      <c r="G90" s="18">
        <v>13988.72</v>
      </c>
      <c r="H90" s="18">
        <v>2367.88</v>
      </c>
      <c r="I90" s="18">
        <v>12945.83</v>
      </c>
      <c r="J90" s="18">
        <v>7.89</v>
      </c>
      <c r="K90" s="18">
        <v>584.67999999999995</v>
      </c>
      <c r="L90" s="18">
        <v>1009.95</v>
      </c>
      <c r="M90" s="18">
        <v>43957</v>
      </c>
      <c r="N90" s="18">
        <v>0</v>
      </c>
      <c r="O90" s="19">
        <f t="shared" si="1"/>
        <v>819344.52999999991</v>
      </c>
    </row>
    <row r="91" spans="1:15" x14ac:dyDescent="0.25">
      <c r="A91" s="8">
        <v>88</v>
      </c>
      <c r="B91" s="17" t="s">
        <v>106</v>
      </c>
      <c r="C91" s="18">
        <v>338131.27</v>
      </c>
      <c r="D91" s="18">
        <v>87774.48</v>
      </c>
      <c r="E91" s="18">
        <v>3230.3700000000003</v>
      </c>
      <c r="F91" s="18">
        <v>8763.9500000000007</v>
      </c>
      <c r="G91" s="18">
        <v>7354.61</v>
      </c>
      <c r="H91" s="18">
        <v>1568.96</v>
      </c>
      <c r="I91" s="18">
        <v>6602.91</v>
      </c>
      <c r="J91" s="18">
        <v>4.0199999999999996</v>
      </c>
      <c r="K91" s="18">
        <v>670.62</v>
      </c>
      <c r="L91" s="18">
        <v>502.04</v>
      </c>
      <c r="M91" s="18">
        <v>0</v>
      </c>
      <c r="N91" s="18">
        <v>0</v>
      </c>
      <c r="O91" s="19">
        <f t="shared" si="1"/>
        <v>454603.23</v>
      </c>
    </row>
    <row r="92" spans="1:15" x14ac:dyDescent="0.25">
      <c r="A92" s="8">
        <v>89</v>
      </c>
      <c r="B92" s="17" t="s">
        <v>107</v>
      </c>
      <c r="C92" s="18">
        <v>245483.9</v>
      </c>
      <c r="D92" s="18">
        <v>38413.599999999999</v>
      </c>
      <c r="E92" s="18">
        <v>2208.6299999999997</v>
      </c>
      <c r="F92" s="18">
        <v>5917.91</v>
      </c>
      <c r="G92" s="18">
        <v>5778.2</v>
      </c>
      <c r="H92" s="18">
        <v>1138.8699999999999</v>
      </c>
      <c r="I92" s="18">
        <v>5174.0600000000004</v>
      </c>
      <c r="J92" s="18">
        <v>3.15</v>
      </c>
      <c r="K92" s="18">
        <v>447.39</v>
      </c>
      <c r="L92" s="18">
        <v>383.26</v>
      </c>
      <c r="M92" s="18">
        <v>0</v>
      </c>
      <c r="N92" s="18">
        <v>0</v>
      </c>
      <c r="O92" s="19">
        <f t="shared" si="1"/>
        <v>304948.97000000003</v>
      </c>
    </row>
    <row r="93" spans="1:15" x14ac:dyDescent="0.25">
      <c r="A93" s="8">
        <v>90</v>
      </c>
      <c r="B93" s="17" t="s">
        <v>108</v>
      </c>
      <c r="C93" s="18">
        <v>579749.56999999995</v>
      </c>
      <c r="D93" s="18">
        <v>109232.27</v>
      </c>
      <c r="E93" s="18">
        <v>4539.71</v>
      </c>
      <c r="F93" s="18">
        <v>12294.85</v>
      </c>
      <c r="G93" s="18">
        <v>15936.09</v>
      </c>
      <c r="H93" s="18">
        <v>2665.39</v>
      </c>
      <c r="I93" s="18">
        <v>13393.55</v>
      </c>
      <c r="J93" s="18">
        <v>8.16</v>
      </c>
      <c r="K93" s="18">
        <v>916.81</v>
      </c>
      <c r="L93" s="18">
        <v>939.93</v>
      </c>
      <c r="M93" s="18">
        <v>80211</v>
      </c>
      <c r="N93" s="18">
        <v>0</v>
      </c>
      <c r="O93" s="19">
        <f t="shared" si="1"/>
        <v>819887.33000000007</v>
      </c>
    </row>
    <row r="94" spans="1:15" x14ac:dyDescent="0.25">
      <c r="A94" s="8">
        <v>91</v>
      </c>
      <c r="B94" s="17" t="s">
        <v>109</v>
      </c>
      <c r="C94" s="18">
        <v>802002.06</v>
      </c>
      <c r="D94" s="18">
        <v>293443.72000000003</v>
      </c>
      <c r="E94" s="18">
        <v>5123.1399999999994</v>
      </c>
      <c r="F94" s="18">
        <v>10456.14</v>
      </c>
      <c r="G94" s="18">
        <v>15266.04</v>
      </c>
      <c r="H94" s="18">
        <v>3815.48</v>
      </c>
      <c r="I94" s="18">
        <v>18323.689999999999</v>
      </c>
      <c r="J94" s="18">
        <v>11.16</v>
      </c>
      <c r="K94" s="18">
        <v>965.2</v>
      </c>
      <c r="L94" s="18">
        <v>1738.18</v>
      </c>
      <c r="M94" s="18">
        <v>71797</v>
      </c>
      <c r="N94" s="18">
        <v>0</v>
      </c>
      <c r="O94" s="19">
        <f t="shared" si="1"/>
        <v>1222941.8099999996</v>
      </c>
    </row>
    <row r="95" spans="1:15" x14ac:dyDescent="0.25">
      <c r="A95" s="8">
        <v>92</v>
      </c>
      <c r="B95" s="17" t="s">
        <v>110</v>
      </c>
      <c r="C95" s="18">
        <v>302385.83</v>
      </c>
      <c r="D95" s="18">
        <v>91079.43</v>
      </c>
      <c r="E95" s="18">
        <v>2387.6699999999996</v>
      </c>
      <c r="F95" s="18">
        <v>5842.18</v>
      </c>
      <c r="G95" s="18">
        <v>4443.7</v>
      </c>
      <c r="H95" s="18">
        <v>1419.78</v>
      </c>
      <c r="I95" s="18">
        <v>5562.28</v>
      </c>
      <c r="J95" s="18">
        <v>3.39</v>
      </c>
      <c r="K95" s="18">
        <v>463.05</v>
      </c>
      <c r="L95" s="18">
        <v>553.78</v>
      </c>
      <c r="M95" s="18">
        <v>0</v>
      </c>
      <c r="N95" s="18">
        <v>0</v>
      </c>
      <c r="O95" s="19">
        <f t="shared" si="1"/>
        <v>414141.09000000008</v>
      </c>
    </row>
    <row r="96" spans="1:15" x14ac:dyDescent="0.25">
      <c r="A96" s="8">
        <v>93</v>
      </c>
      <c r="B96" s="17" t="s">
        <v>111</v>
      </c>
      <c r="C96" s="18">
        <v>101521.2</v>
      </c>
      <c r="D96" s="18">
        <v>39221.78</v>
      </c>
      <c r="E96" s="18">
        <v>1141.76</v>
      </c>
      <c r="F96" s="18">
        <v>3341.61</v>
      </c>
      <c r="G96" s="18">
        <v>1293.02</v>
      </c>
      <c r="H96" s="18">
        <v>464.16</v>
      </c>
      <c r="I96" s="18">
        <v>1315.91</v>
      </c>
      <c r="J96" s="18">
        <v>0.8</v>
      </c>
      <c r="K96" s="18">
        <v>258.05</v>
      </c>
      <c r="L96" s="18">
        <v>111.34</v>
      </c>
      <c r="M96" s="18">
        <v>0</v>
      </c>
      <c r="N96" s="18">
        <v>0</v>
      </c>
      <c r="O96" s="19">
        <f t="shared" si="1"/>
        <v>148669.62999999995</v>
      </c>
    </row>
    <row r="97" spans="1:15" x14ac:dyDescent="0.25">
      <c r="A97" s="8">
        <v>94</v>
      </c>
      <c r="B97" s="17" t="s">
        <v>112</v>
      </c>
      <c r="C97" s="18">
        <v>219553.29</v>
      </c>
      <c r="D97" s="18">
        <v>47024.6</v>
      </c>
      <c r="E97" s="18">
        <v>2177.9899999999998</v>
      </c>
      <c r="F97" s="18">
        <v>6141.9</v>
      </c>
      <c r="G97" s="18">
        <v>4653.45</v>
      </c>
      <c r="H97" s="18">
        <v>1010.11</v>
      </c>
      <c r="I97" s="18">
        <v>4071.78</v>
      </c>
      <c r="J97" s="18">
        <v>2.48</v>
      </c>
      <c r="K97" s="18">
        <v>469.44</v>
      </c>
      <c r="L97" s="18">
        <v>294.83999999999997</v>
      </c>
      <c r="M97" s="18">
        <v>0</v>
      </c>
      <c r="N97" s="18">
        <v>0</v>
      </c>
      <c r="O97" s="19">
        <f t="shared" si="1"/>
        <v>285399.88000000006</v>
      </c>
    </row>
    <row r="98" spans="1:15" x14ac:dyDescent="0.25">
      <c r="A98" s="8">
        <v>95</v>
      </c>
      <c r="B98" s="17" t="s">
        <v>113</v>
      </c>
      <c r="C98" s="18">
        <v>463191.74</v>
      </c>
      <c r="D98" s="18">
        <v>182217.63</v>
      </c>
      <c r="E98" s="18">
        <v>3964.3</v>
      </c>
      <c r="F98" s="18">
        <v>10408.1</v>
      </c>
      <c r="G98" s="18">
        <v>11767.55</v>
      </c>
      <c r="H98" s="18">
        <v>2153.38</v>
      </c>
      <c r="I98" s="18">
        <v>10244.879999999999</v>
      </c>
      <c r="J98" s="18">
        <v>6.24</v>
      </c>
      <c r="K98" s="18">
        <v>788.08</v>
      </c>
      <c r="L98" s="18">
        <v>760.47</v>
      </c>
      <c r="M98" s="18">
        <v>29102</v>
      </c>
      <c r="N98" s="18">
        <v>0</v>
      </c>
      <c r="O98" s="19">
        <f t="shared" si="1"/>
        <v>714604.37</v>
      </c>
    </row>
    <row r="99" spans="1:15" x14ac:dyDescent="0.25">
      <c r="A99" s="8">
        <v>96</v>
      </c>
      <c r="B99" s="17" t="s">
        <v>114</v>
      </c>
      <c r="C99" s="18">
        <v>171602.29</v>
      </c>
      <c r="D99" s="18">
        <v>41932.659999999996</v>
      </c>
      <c r="E99" s="18">
        <v>1331.58</v>
      </c>
      <c r="F99" s="18">
        <v>3689.04</v>
      </c>
      <c r="G99" s="18">
        <v>1872.92</v>
      </c>
      <c r="H99" s="18">
        <v>784.53</v>
      </c>
      <c r="I99" s="18">
        <v>2594.0100000000002</v>
      </c>
      <c r="J99" s="18">
        <v>1.58</v>
      </c>
      <c r="K99" s="18">
        <v>244.71</v>
      </c>
      <c r="L99" s="18">
        <v>272.77999999999997</v>
      </c>
      <c r="M99" s="18">
        <v>0</v>
      </c>
      <c r="N99" s="18">
        <v>0</v>
      </c>
      <c r="O99" s="19">
        <f t="shared" si="1"/>
        <v>224326.1</v>
      </c>
    </row>
    <row r="100" spans="1:15" x14ac:dyDescent="0.25">
      <c r="A100" s="8">
        <v>97</v>
      </c>
      <c r="B100" s="17" t="s">
        <v>115</v>
      </c>
      <c r="C100" s="18">
        <v>214097.37</v>
      </c>
      <c r="D100" s="18">
        <v>82711.66</v>
      </c>
      <c r="E100" s="18">
        <v>2004.53</v>
      </c>
      <c r="F100" s="18">
        <v>5441.27</v>
      </c>
      <c r="G100" s="18">
        <v>4461.51</v>
      </c>
      <c r="H100" s="18">
        <v>992.45</v>
      </c>
      <c r="I100" s="18">
        <v>4131.71</v>
      </c>
      <c r="J100" s="18">
        <v>2.52</v>
      </c>
      <c r="K100" s="18">
        <v>417.23</v>
      </c>
      <c r="L100" s="18">
        <v>320.52999999999997</v>
      </c>
      <c r="M100" s="18">
        <v>0</v>
      </c>
      <c r="N100" s="18">
        <v>0</v>
      </c>
      <c r="O100" s="19">
        <f t="shared" si="1"/>
        <v>314580.78000000014</v>
      </c>
    </row>
    <row r="101" spans="1:15" x14ac:dyDescent="0.25">
      <c r="A101" s="8">
        <v>98</v>
      </c>
      <c r="B101" s="17" t="s">
        <v>116</v>
      </c>
      <c r="C101" s="18">
        <v>426744.53</v>
      </c>
      <c r="D101" s="18">
        <v>70625.789999999994</v>
      </c>
      <c r="E101" s="18">
        <v>3851.03</v>
      </c>
      <c r="F101" s="18">
        <v>10345.9</v>
      </c>
      <c r="G101" s="18">
        <v>10814.17</v>
      </c>
      <c r="H101" s="18">
        <v>1978.89</v>
      </c>
      <c r="I101" s="18">
        <v>9226.92</v>
      </c>
      <c r="J101" s="18">
        <v>5.62</v>
      </c>
      <c r="K101" s="18">
        <v>810.02</v>
      </c>
      <c r="L101" s="18">
        <v>659.92</v>
      </c>
      <c r="M101" s="18">
        <v>0</v>
      </c>
      <c r="N101" s="18">
        <v>0</v>
      </c>
      <c r="O101" s="19">
        <f t="shared" si="1"/>
        <v>535062.79000000015</v>
      </c>
    </row>
    <row r="102" spans="1:15" x14ac:dyDescent="0.25">
      <c r="A102" s="8">
        <v>99</v>
      </c>
      <c r="B102" s="17" t="s">
        <v>117</v>
      </c>
      <c r="C102" s="18">
        <v>125061.67</v>
      </c>
      <c r="D102" s="18">
        <v>63237.119999999995</v>
      </c>
      <c r="E102" s="18">
        <v>1934.49</v>
      </c>
      <c r="F102" s="18">
        <v>5904.63</v>
      </c>
      <c r="G102" s="18">
        <v>985.3</v>
      </c>
      <c r="H102" s="18">
        <v>568.80999999999995</v>
      </c>
      <c r="I102" s="18">
        <v>832.18</v>
      </c>
      <c r="J102" s="18">
        <v>0.51</v>
      </c>
      <c r="K102" s="18">
        <v>449.46</v>
      </c>
      <c r="L102" s="18">
        <v>59.67</v>
      </c>
      <c r="M102" s="18">
        <v>6555</v>
      </c>
      <c r="N102" s="18">
        <v>0</v>
      </c>
      <c r="O102" s="19">
        <f t="shared" si="1"/>
        <v>205588.83999999997</v>
      </c>
    </row>
    <row r="103" spans="1:15" x14ac:dyDescent="0.25">
      <c r="A103" s="8">
        <v>100</v>
      </c>
      <c r="B103" s="17" t="s">
        <v>118</v>
      </c>
      <c r="C103" s="18">
        <v>111688.86</v>
      </c>
      <c r="D103" s="18">
        <v>49829.599999999999</v>
      </c>
      <c r="E103" s="18">
        <v>1666.39</v>
      </c>
      <c r="F103" s="18">
        <v>5061.0200000000004</v>
      </c>
      <c r="G103" s="18">
        <v>1005.44</v>
      </c>
      <c r="H103" s="18">
        <v>508.57</v>
      </c>
      <c r="I103" s="18">
        <v>867.09</v>
      </c>
      <c r="J103" s="18">
        <v>0.53</v>
      </c>
      <c r="K103" s="18">
        <v>383.68</v>
      </c>
      <c r="L103" s="18">
        <v>62.98</v>
      </c>
      <c r="M103" s="18">
        <v>0</v>
      </c>
      <c r="N103" s="18">
        <v>0</v>
      </c>
      <c r="O103" s="19">
        <f t="shared" si="1"/>
        <v>171074.16</v>
      </c>
    </row>
    <row r="104" spans="1:15" x14ac:dyDescent="0.25">
      <c r="A104" s="8">
        <v>101</v>
      </c>
      <c r="B104" s="17" t="s">
        <v>119</v>
      </c>
      <c r="C104" s="18">
        <v>139424.15</v>
      </c>
      <c r="D104" s="18">
        <v>52788.09</v>
      </c>
      <c r="E104" s="18">
        <v>1852.76</v>
      </c>
      <c r="F104" s="18">
        <v>5509.89</v>
      </c>
      <c r="G104" s="18">
        <v>1920.37</v>
      </c>
      <c r="H104" s="18">
        <v>637.72</v>
      </c>
      <c r="I104" s="18">
        <v>1628.68</v>
      </c>
      <c r="J104" s="18">
        <v>0.99</v>
      </c>
      <c r="K104" s="18">
        <v>415.85</v>
      </c>
      <c r="L104" s="18">
        <v>116.32</v>
      </c>
      <c r="M104" s="18">
        <v>0</v>
      </c>
      <c r="N104" s="18">
        <v>0</v>
      </c>
      <c r="O104" s="19">
        <f t="shared" si="1"/>
        <v>204294.82</v>
      </c>
    </row>
    <row r="105" spans="1:15" x14ac:dyDescent="0.25">
      <c r="A105" s="8">
        <v>102</v>
      </c>
      <c r="B105" s="17" t="s">
        <v>120</v>
      </c>
      <c r="C105" s="18">
        <v>488784.82</v>
      </c>
      <c r="D105" s="18">
        <v>239824.03</v>
      </c>
      <c r="E105" s="18">
        <v>3342.9</v>
      </c>
      <c r="F105" s="18">
        <v>7861.01</v>
      </c>
      <c r="G105" s="18">
        <v>13343.9</v>
      </c>
      <c r="H105" s="18">
        <v>2289.8000000000002</v>
      </c>
      <c r="I105" s="18">
        <v>12369.63</v>
      </c>
      <c r="J105" s="18">
        <v>7.54</v>
      </c>
      <c r="K105" s="18">
        <v>609.96</v>
      </c>
      <c r="L105" s="18">
        <v>954.8</v>
      </c>
      <c r="M105" s="18">
        <v>0</v>
      </c>
      <c r="N105" s="18">
        <v>0</v>
      </c>
      <c r="O105" s="19">
        <f t="shared" si="1"/>
        <v>769388.39000000013</v>
      </c>
    </row>
    <row r="106" spans="1:15" x14ac:dyDescent="0.25">
      <c r="A106" s="8">
        <v>103</v>
      </c>
      <c r="B106" s="17" t="s">
        <v>121</v>
      </c>
      <c r="C106" s="18">
        <v>679088.18</v>
      </c>
      <c r="D106" s="18">
        <v>266425.83</v>
      </c>
      <c r="E106" s="18">
        <v>5979.55</v>
      </c>
      <c r="F106" s="18">
        <v>14980.79</v>
      </c>
      <c r="G106" s="18">
        <v>15534.76</v>
      </c>
      <c r="H106" s="18">
        <v>3196.13</v>
      </c>
      <c r="I106" s="18">
        <v>14451.67</v>
      </c>
      <c r="J106" s="18">
        <v>8.8000000000000007</v>
      </c>
      <c r="K106" s="18">
        <v>1520.61</v>
      </c>
      <c r="L106" s="18">
        <v>1147.3699999999999</v>
      </c>
      <c r="M106" s="18">
        <v>692</v>
      </c>
      <c r="N106" s="18">
        <v>0</v>
      </c>
      <c r="O106" s="19">
        <f t="shared" si="1"/>
        <v>1003025.6900000002</v>
      </c>
    </row>
    <row r="107" spans="1:15" x14ac:dyDescent="0.25">
      <c r="A107" s="8">
        <v>104</v>
      </c>
      <c r="B107" s="17" t="s">
        <v>122</v>
      </c>
      <c r="C107" s="18">
        <v>433273.42</v>
      </c>
      <c r="D107" s="18">
        <v>143515.82</v>
      </c>
      <c r="E107" s="18">
        <v>3398.04</v>
      </c>
      <c r="F107" s="18">
        <v>9253</v>
      </c>
      <c r="G107" s="18">
        <v>6843.86</v>
      </c>
      <c r="H107" s="18">
        <v>1990.35</v>
      </c>
      <c r="I107" s="18">
        <v>7531.03</v>
      </c>
      <c r="J107" s="18">
        <v>4.59</v>
      </c>
      <c r="K107" s="18">
        <v>771.75</v>
      </c>
      <c r="L107" s="18">
        <v>689.4</v>
      </c>
      <c r="M107" s="18">
        <v>0</v>
      </c>
      <c r="N107" s="18">
        <v>0</v>
      </c>
      <c r="O107" s="19">
        <f t="shared" si="1"/>
        <v>607271.26</v>
      </c>
    </row>
    <row r="108" spans="1:15" x14ac:dyDescent="0.25">
      <c r="A108" s="8">
        <v>105</v>
      </c>
      <c r="B108" s="17" t="s">
        <v>123</v>
      </c>
      <c r="C108" s="18">
        <v>664151.06000000006</v>
      </c>
      <c r="D108" s="18">
        <v>61279.199999999997</v>
      </c>
      <c r="E108" s="18">
        <v>5138.4699999999993</v>
      </c>
      <c r="F108" s="18">
        <v>12881.28</v>
      </c>
      <c r="G108" s="18">
        <v>19286.79</v>
      </c>
      <c r="H108" s="18">
        <v>3099.74</v>
      </c>
      <c r="I108" s="18">
        <v>16698.8</v>
      </c>
      <c r="J108" s="18">
        <v>10.17</v>
      </c>
      <c r="K108" s="18">
        <v>984.64</v>
      </c>
      <c r="L108" s="18">
        <v>1190.8699999999999</v>
      </c>
      <c r="M108" s="18">
        <v>0</v>
      </c>
      <c r="N108" s="18">
        <v>0</v>
      </c>
      <c r="O108" s="19">
        <f t="shared" si="1"/>
        <v>784721.02000000014</v>
      </c>
    </row>
    <row r="109" spans="1:15" x14ac:dyDescent="0.25">
      <c r="A109" s="8">
        <v>106</v>
      </c>
      <c r="B109" s="17" t="s">
        <v>124</v>
      </c>
      <c r="C109" s="18">
        <v>198832.53</v>
      </c>
      <c r="D109" s="18">
        <v>32713.950000000004</v>
      </c>
      <c r="E109" s="18">
        <v>1428.8999999999999</v>
      </c>
      <c r="F109" s="18">
        <v>3202.49</v>
      </c>
      <c r="G109" s="18">
        <v>624.15</v>
      </c>
      <c r="H109" s="18">
        <v>941.81</v>
      </c>
      <c r="I109" s="18">
        <v>2769.03</v>
      </c>
      <c r="J109" s="18">
        <v>1.69</v>
      </c>
      <c r="K109" s="18">
        <v>244.1</v>
      </c>
      <c r="L109" s="18">
        <v>403.37</v>
      </c>
      <c r="M109" s="18">
        <v>4179</v>
      </c>
      <c r="N109" s="18">
        <v>0</v>
      </c>
      <c r="O109" s="19">
        <f t="shared" si="1"/>
        <v>245341.02</v>
      </c>
    </row>
    <row r="110" spans="1:15" x14ac:dyDescent="0.25">
      <c r="A110" s="8">
        <v>107</v>
      </c>
      <c r="B110" s="17" t="s">
        <v>125</v>
      </c>
      <c r="C110" s="18">
        <v>3287389.31</v>
      </c>
      <c r="D110" s="18">
        <v>863038.8</v>
      </c>
      <c r="E110" s="18">
        <v>15985.3</v>
      </c>
      <c r="F110" s="18">
        <v>28686.05</v>
      </c>
      <c r="G110" s="18">
        <v>64671.1</v>
      </c>
      <c r="H110" s="18">
        <v>15550.42</v>
      </c>
      <c r="I110" s="18">
        <v>78703.820000000007</v>
      </c>
      <c r="J110" s="18">
        <v>47.95</v>
      </c>
      <c r="K110" s="18">
        <v>2254.36</v>
      </c>
      <c r="L110" s="18">
        <v>7604.05</v>
      </c>
      <c r="M110" s="18">
        <v>0</v>
      </c>
      <c r="N110" s="18">
        <v>0</v>
      </c>
      <c r="O110" s="19">
        <f t="shared" si="1"/>
        <v>4363931.16</v>
      </c>
    </row>
    <row r="111" spans="1:15" x14ac:dyDescent="0.25">
      <c r="A111" s="8">
        <v>108</v>
      </c>
      <c r="B111" s="17" t="s">
        <v>126</v>
      </c>
      <c r="C111" s="18">
        <v>453262.34</v>
      </c>
      <c r="D111" s="18">
        <v>96813.9</v>
      </c>
      <c r="E111" s="18">
        <v>3737.29</v>
      </c>
      <c r="F111" s="18">
        <v>9780.57</v>
      </c>
      <c r="G111" s="18">
        <v>7437.72</v>
      </c>
      <c r="H111" s="18">
        <v>2104.84</v>
      </c>
      <c r="I111" s="18">
        <v>8224.76</v>
      </c>
      <c r="J111" s="18">
        <v>5.01</v>
      </c>
      <c r="K111" s="18">
        <v>742.5</v>
      </c>
      <c r="L111" s="18">
        <v>756.56</v>
      </c>
      <c r="M111" s="18">
        <v>4569</v>
      </c>
      <c r="N111" s="18">
        <v>0</v>
      </c>
      <c r="O111" s="19">
        <f t="shared" si="1"/>
        <v>587434.49</v>
      </c>
    </row>
    <row r="112" spans="1:15" x14ac:dyDescent="0.25">
      <c r="A112" s="8">
        <v>109</v>
      </c>
      <c r="B112" s="17" t="s">
        <v>127</v>
      </c>
      <c r="C112" s="18">
        <v>147136.87</v>
      </c>
      <c r="D112" s="18">
        <v>36579.519999999997</v>
      </c>
      <c r="E112" s="18">
        <v>1481.02</v>
      </c>
      <c r="F112" s="18">
        <v>4117.2700000000004</v>
      </c>
      <c r="G112" s="18">
        <v>3072.19</v>
      </c>
      <c r="H112" s="18">
        <v>679.83</v>
      </c>
      <c r="I112" s="18">
        <v>2747.06</v>
      </c>
      <c r="J112" s="18">
        <v>1.67</v>
      </c>
      <c r="K112" s="18">
        <v>314.58999999999997</v>
      </c>
      <c r="L112" s="18">
        <v>202.15</v>
      </c>
      <c r="M112" s="18">
        <v>0</v>
      </c>
      <c r="N112" s="18">
        <v>0</v>
      </c>
      <c r="O112" s="19">
        <f t="shared" si="1"/>
        <v>196332.16999999995</v>
      </c>
    </row>
    <row r="113" spans="1:15" x14ac:dyDescent="0.25">
      <c r="A113" s="8">
        <v>110</v>
      </c>
      <c r="B113" s="17" t="s">
        <v>128</v>
      </c>
      <c r="C113" s="18">
        <v>216339.68</v>
      </c>
      <c r="D113" s="18">
        <v>52869.599999999999</v>
      </c>
      <c r="E113" s="18">
        <v>2328.89</v>
      </c>
      <c r="F113" s="18">
        <v>6767.76</v>
      </c>
      <c r="G113" s="18">
        <v>4389.0200000000004</v>
      </c>
      <c r="H113" s="18">
        <v>989.85</v>
      </c>
      <c r="I113" s="18">
        <v>3603.04</v>
      </c>
      <c r="J113" s="18">
        <v>2.2000000000000002</v>
      </c>
      <c r="K113" s="18">
        <v>500.08</v>
      </c>
      <c r="L113" s="18">
        <v>254.67</v>
      </c>
      <c r="M113" s="18">
        <v>0</v>
      </c>
      <c r="N113" s="18">
        <v>0</v>
      </c>
      <c r="O113" s="19">
        <f t="shared" si="1"/>
        <v>288044.78999999998</v>
      </c>
    </row>
    <row r="114" spans="1:15" x14ac:dyDescent="0.25">
      <c r="A114" s="8">
        <v>111</v>
      </c>
      <c r="B114" s="17" t="s">
        <v>129</v>
      </c>
      <c r="C114" s="18">
        <v>482732.75</v>
      </c>
      <c r="D114" s="18">
        <v>84709.68</v>
      </c>
      <c r="E114" s="18">
        <v>4003.52</v>
      </c>
      <c r="F114" s="18">
        <v>11123.55</v>
      </c>
      <c r="G114" s="18">
        <v>12617.14</v>
      </c>
      <c r="H114" s="18">
        <v>2212.09</v>
      </c>
      <c r="I114" s="18">
        <v>10494.7</v>
      </c>
      <c r="J114" s="18">
        <v>6.39</v>
      </c>
      <c r="K114" s="18">
        <v>794.01</v>
      </c>
      <c r="L114" s="18">
        <v>738.85</v>
      </c>
      <c r="M114" s="18">
        <v>0</v>
      </c>
      <c r="N114" s="18">
        <v>0</v>
      </c>
      <c r="O114" s="19">
        <f t="shared" si="1"/>
        <v>609432.67999999993</v>
      </c>
    </row>
    <row r="115" spans="1:15" x14ac:dyDescent="0.25">
      <c r="A115" s="8">
        <v>112</v>
      </c>
      <c r="B115" s="17" t="s">
        <v>130</v>
      </c>
      <c r="C115" s="18">
        <v>548169.64</v>
      </c>
      <c r="D115" s="18">
        <v>227936.52</v>
      </c>
      <c r="E115" s="18">
        <v>5841.49</v>
      </c>
      <c r="F115" s="18">
        <v>16550.78</v>
      </c>
      <c r="G115" s="18">
        <v>6499.05</v>
      </c>
      <c r="H115" s="18">
        <v>2526.8000000000002</v>
      </c>
      <c r="I115" s="18">
        <v>7405.93</v>
      </c>
      <c r="J115" s="18">
        <v>4.51</v>
      </c>
      <c r="K115" s="18">
        <v>1242.78</v>
      </c>
      <c r="L115" s="18">
        <v>694.85</v>
      </c>
      <c r="M115" s="18">
        <v>18687</v>
      </c>
      <c r="N115" s="18">
        <v>0</v>
      </c>
      <c r="O115" s="19">
        <f t="shared" si="1"/>
        <v>835559.35000000021</v>
      </c>
    </row>
    <row r="116" spans="1:15" x14ac:dyDescent="0.25">
      <c r="A116" s="8">
        <v>113</v>
      </c>
      <c r="B116" s="17" t="s">
        <v>131</v>
      </c>
      <c r="C116" s="18">
        <v>444320.45</v>
      </c>
      <c r="D116" s="18">
        <v>231508.46</v>
      </c>
      <c r="E116" s="18">
        <v>3470.02</v>
      </c>
      <c r="F116" s="18">
        <v>9080.69</v>
      </c>
      <c r="G116" s="18">
        <v>7961.7</v>
      </c>
      <c r="H116" s="18">
        <v>2057.3200000000002</v>
      </c>
      <c r="I116" s="18">
        <v>8474.9</v>
      </c>
      <c r="J116" s="18">
        <v>5.16</v>
      </c>
      <c r="K116" s="18">
        <v>728.9</v>
      </c>
      <c r="L116" s="18">
        <v>750.67</v>
      </c>
      <c r="M116" s="18">
        <v>0</v>
      </c>
      <c r="N116" s="18">
        <v>0</v>
      </c>
      <c r="O116" s="19">
        <f t="shared" si="1"/>
        <v>708358.27</v>
      </c>
    </row>
    <row r="117" spans="1:15" x14ac:dyDescent="0.25">
      <c r="A117" s="8">
        <v>114</v>
      </c>
      <c r="B117" s="17" t="s">
        <v>132</v>
      </c>
      <c r="C117" s="18">
        <v>120456.9</v>
      </c>
      <c r="D117" s="18">
        <v>47391.03</v>
      </c>
      <c r="E117" s="18">
        <v>1464.11</v>
      </c>
      <c r="F117" s="18">
        <v>4247.43</v>
      </c>
      <c r="G117" s="18">
        <v>1692.16</v>
      </c>
      <c r="H117" s="18">
        <v>554.41</v>
      </c>
      <c r="I117" s="18">
        <v>1593.29</v>
      </c>
      <c r="J117" s="18">
        <v>0.97</v>
      </c>
      <c r="K117" s="18">
        <v>327.97</v>
      </c>
      <c r="L117" s="18">
        <v>125.4</v>
      </c>
      <c r="M117" s="18">
        <v>3557</v>
      </c>
      <c r="N117" s="18">
        <v>0</v>
      </c>
      <c r="O117" s="19">
        <f t="shared" si="1"/>
        <v>181410.66999999998</v>
      </c>
    </row>
    <row r="118" spans="1:15" x14ac:dyDescent="0.25">
      <c r="A118" s="8">
        <v>115</v>
      </c>
      <c r="B118" s="17" t="s">
        <v>133</v>
      </c>
      <c r="C118" s="18">
        <v>1098891.96</v>
      </c>
      <c r="D118" s="18">
        <v>282739.08</v>
      </c>
      <c r="E118" s="18">
        <v>6213.7</v>
      </c>
      <c r="F118" s="18">
        <v>12816.48</v>
      </c>
      <c r="G118" s="18">
        <v>25654.48</v>
      </c>
      <c r="H118" s="18">
        <v>5175.99</v>
      </c>
      <c r="I118" s="18">
        <v>27308.82</v>
      </c>
      <c r="J118" s="18">
        <v>16.64</v>
      </c>
      <c r="K118" s="18">
        <v>1046.81</v>
      </c>
      <c r="L118" s="18">
        <v>2382.83</v>
      </c>
      <c r="M118" s="18">
        <v>12123</v>
      </c>
      <c r="N118" s="18">
        <v>0</v>
      </c>
      <c r="O118" s="19">
        <f t="shared" si="1"/>
        <v>1474369.79</v>
      </c>
    </row>
    <row r="119" spans="1:15" x14ac:dyDescent="0.25">
      <c r="A119" s="8">
        <v>116</v>
      </c>
      <c r="B119" s="17" t="s">
        <v>134</v>
      </c>
      <c r="C119" s="18">
        <v>418928.09</v>
      </c>
      <c r="D119" s="18">
        <v>60382.8</v>
      </c>
      <c r="E119" s="18">
        <v>3695.5</v>
      </c>
      <c r="F119" s="18">
        <v>9802.2000000000007</v>
      </c>
      <c r="G119" s="18">
        <v>10732.03</v>
      </c>
      <c r="H119" s="18">
        <v>1946.58</v>
      </c>
      <c r="I119" s="18">
        <v>9158.41</v>
      </c>
      <c r="J119" s="18">
        <v>5.58</v>
      </c>
      <c r="K119" s="18">
        <v>749.05</v>
      </c>
      <c r="L119" s="18">
        <v>669.21</v>
      </c>
      <c r="M119" s="18">
        <v>0</v>
      </c>
      <c r="N119" s="18">
        <v>0</v>
      </c>
      <c r="O119" s="19">
        <f t="shared" si="1"/>
        <v>516069.45000000007</v>
      </c>
    </row>
    <row r="120" spans="1:15" x14ac:dyDescent="0.25">
      <c r="A120" s="8">
        <v>117</v>
      </c>
      <c r="B120" s="17" t="s">
        <v>135</v>
      </c>
      <c r="C120" s="18">
        <v>257622.53</v>
      </c>
      <c r="D120" s="18">
        <v>72278.539999999994</v>
      </c>
      <c r="E120" s="18">
        <v>2559.83</v>
      </c>
      <c r="F120" s="18">
        <v>7140.71</v>
      </c>
      <c r="G120" s="18">
        <v>5681.94</v>
      </c>
      <c r="H120" s="18">
        <v>1188.99</v>
      </c>
      <c r="I120" s="18">
        <v>4881.03</v>
      </c>
      <c r="J120" s="18">
        <v>2.97</v>
      </c>
      <c r="K120" s="18">
        <v>542.26</v>
      </c>
      <c r="L120" s="18">
        <v>354.37</v>
      </c>
      <c r="M120" s="18">
        <v>0</v>
      </c>
      <c r="N120" s="18">
        <v>0</v>
      </c>
      <c r="O120" s="19">
        <f t="shared" si="1"/>
        <v>352253.17000000004</v>
      </c>
    </row>
    <row r="121" spans="1:15" x14ac:dyDescent="0.25">
      <c r="A121" s="8">
        <v>118</v>
      </c>
      <c r="B121" s="17" t="s">
        <v>136</v>
      </c>
      <c r="C121" s="18">
        <v>699815.44</v>
      </c>
      <c r="D121" s="18">
        <v>160466.04999999999</v>
      </c>
      <c r="E121" s="18">
        <v>5422.0999999999995</v>
      </c>
      <c r="F121" s="18">
        <v>14743.05</v>
      </c>
      <c r="G121" s="18">
        <v>6073.35</v>
      </c>
      <c r="H121" s="18">
        <v>3213.32</v>
      </c>
      <c r="I121" s="18">
        <v>9800.74</v>
      </c>
      <c r="J121" s="18">
        <v>5.97</v>
      </c>
      <c r="K121" s="18">
        <v>1188.0899999999999</v>
      </c>
      <c r="L121" s="18">
        <v>1124.58</v>
      </c>
      <c r="M121" s="18">
        <v>22225</v>
      </c>
      <c r="N121" s="18">
        <v>0</v>
      </c>
      <c r="O121" s="19">
        <f t="shared" si="1"/>
        <v>924077.68999999983</v>
      </c>
    </row>
    <row r="122" spans="1:15" x14ac:dyDescent="0.25">
      <c r="A122" s="8">
        <v>119</v>
      </c>
      <c r="B122" s="17" t="s">
        <v>137</v>
      </c>
      <c r="C122" s="18">
        <v>116443.57</v>
      </c>
      <c r="D122" s="18">
        <v>44889</v>
      </c>
      <c r="E122" s="18">
        <v>1521.68</v>
      </c>
      <c r="F122" s="18">
        <v>4411.88</v>
      </c>
      <c r="G122" s="18">
        <v>1857.23</v>
      </c>
      <c r="H122" s="18">
        <v>537.77</v>
      </c>
      <c r="I122" s="18">
        <v>1579.15</v>
      </c>
      <c r="J122" s="18">
        <v>0.96</v>
      </c>
      <c r="K122" s="18">
        <v>346.64</v>
      </c>
      <c r="L122" s="18">
        <v>110.82</v>
      </c>
      <c r="M122" s="18">
        <v>0</v>
      </c>
      <c r="N122" s="18">
        <v>0</v>
      </c>
      <c r="O122" s="19">
        <f t="shared" si="1"/>
        <v>171698.7</v>
      </c>
    </row>
    <row r="123" spans="1:15" x14ac:dyDescent="0.25">
      <c r="A123" s="8">
        <v>120</v>
      </c>
      <c r="B123" s="17" t="s">
        <v>138</v>
      </c>
      <c r="C123" s="18">
        <v>121749</v>
      </c>
      <c r="D123" s="18">
        <v>63397.8</v>
      </c>
      <c r="E123" s="18">
        <v>1608.6100000000001</v>
      </c>
      <c r="F123" s="18">
        <v>4730.26</v>
      </c>
      <c r="G123" s="18">
        <v>1125.94</v>
      </c>
      <c r="H123" s="18">
        <v>559.37</v>
      </c>
      <c r="I123" s="18">
        <v>1210.9100000000001</v>
      </c>
      <c r="J123" s="18">
        <v>0.74</v>
      </c>
      <c r="K123" s="18">
        <v>360.58</v>
      </c>
      <c r="L123" s="18">
        <v>108.02</v>
      </c>
      <c r="M123" s="18">
        <v>2962</v>
      </c>
      <c r="N123" s="18">
        <v>0</v>
      </c>
      <c r="O123" s="19">
        <f t="shared" si="1"/>
        <v>197813.22999999995</v>
      </c>
    </row>
    <row r="124" spans="1:15" x14ac:dyDescent="0.25">
      <c r="A124" s="8">
        <v>121</v>
      </c>
      <c r="B124" s="17" t="s">
        <v>139</v>
      </c>
      <c r="C124" s="18">
        <v>126920.51</v>
      </c>
      <c r="D124" s="18">
        <v>49932.049999999996</v>
      </c>
      <c r="E124" s="18">
        <v>1583.3200000000002</v>
      </c>
      <c r="F124" s="18">
        <v>4637.21</v>
      </c>
      <c r="G124" s="18">
        <v>1492.89</v>
      </c>
      <c r="H124" s="18">
        <v>582.87</v>
      </c>
      <c r="I124" s="18">
        <v>1487.2</v>
      </c>
      <c r="J124" s="18">
        <v>0.91</v>
      </c>
      <c r="K124" s="18">
        <v>356.11</v>
      </c>
      <c r="L124" s="18">
        <v>123.71</v>
      </c>
      <c r="M124" s="18">
        <v>0</v>
      </c>
      <c r="N124" s="18">
        <v>0</v>
      </c>
      <c r="O124" s="19">
        <f t="shared" si="1"/>
        <v>187116.78</v>
      </c>
    </row>
    <row r="125" spans="1:15" x14ac:dyDescent="0.25">
      <c r="A125" s="8">
        <v>122</v>
      </c>
      <c r="B125" s="17" t="s">
        <v>140</v>
      </c>
      <c r="C125" s="18">
        <v>154638.95000000001</v>
      </c>
      <c r="D125" s="18">
        <v>48493.159999999996</v>
      </c>
      <c r="E125" s="18">
        <v>1455.93</v>
      </c>
      <c r="F125" s="18">
        <v>3893.47</v>
      </c>
      <c r="G125" s="18">
        <v>1637.6</v>
      </c>
      <c r="H125" s="18">
        <v>719.47</v>
      </c>
      <c r="I125" s="18">
        <v>2247.25</v>
      </c>
      <c r="J125" s="18">
        <v>1.37</v>
      </c>
      <c r="K125" s="18">
        <v>305.42</v>
      </c>
      <c r="L125" s="18">
        <v>236.71</v>
      </c>
      <c r="M125" s="18">
        <v>3903</v>
      </c>
      <c r="N125" s="18">
        <v>0</v>
      </c>
      <c r="O125" s="19">
        <f t="shared" si="1"/>
        <v>217532.33000000002</v>
      </c>
    </row>
    <row r="126" spans="1:15" x14ac:dyDescent="0.25">
      <c r="A126" s="8">
        <v>123</v>
      </c>
      <c r="B126" s="17" t="s">
        <v>141</v>
      </c>
      <c r="C126" s="18">
        <v>278870.43</v>
      </c>
      <c r="D126" s="18">
        <v>80324.02</v>
      </c>
      <c r="E126" s="18">
        <v>2491.2400000000002</v>
      </c>
      <c r="F126" s="18">
        <v>6750.13</v>
      </c>
      <c r="G126" s="18">
        <v>7157.12</v>
      </c>
      <c r="H126" s="18">
        <v>1289.77</v>
      </c>
      <c r="I126" s="18">
        <v>6078.92</v>
      </c>
      <c r="J126" s="18">
        <v>3.7</v>
      </c>
      <c r="K126" s="18">
        <v>530.49</v>
      </c>
      <c r="L126" s="18">
        <v>426.69</v>
      </c>
      <c r="M126" s="18">
        <v>0</v>
      </c>
      <c r="N126" s="18">
        <v>0</v>
      </c>
      <c r="O126" s="19">
        <f t="shared" si="1"/>
        <v>383922.51</v>
      </c>
    </row>
    <row r="127" spans="1:15" x14ac:dyDescent="0.25">
      <c r="A127" s="8">
        <v>124</v>
      </c>
      <c r="B127" s="17" t="s">
        <v>142</v>
      </c>
      <c r="C127" s="18">
        <v>2194337.52</v>
      </c>
      <c r="D127" s="18">
        <v>872272.49</v>
      </c>
      <c r="E127" s="18">
        <v>13352.65</v>
      </c>
      <c r="F127" s="18">
        <v>29598.04</v>
      </c>
      <c r="G127" s="18">
        <v>51236.88</v>
      </c>
      <c r="H127" s="18">
        <v>10293.540000000001</v>
      </c>
      <c r="I127" s="18">
        <v>51847.95</v>
      </c>
      <c r="J127" s="18">
        <v>31.59</v>
      </c>
      <c r="K127" s="18">
        <v>2411.8200000000002</v>
      </c>
      <c r="L127" s="18">
        <v>4530.46</v>
      </c>
      <c r="M127" s="18">
        <v>60560</v>
      </c>
      <c r="N127" s="18">
        <v>0</v>
      </c>
      <c r="O127" s="19">
        <f t="shared" si="1"/>
        <v>3290472.9399999995</v>
      </c>
    </row>
    <row r="128" spans="1:15" x14ac:dyDescent="0.25">
      <c r="A128" s="8">
        <v>125</v>
      </c>
      <c r="B128" s="17" t="s">
        <v>143</v>
      </c>
      <c r="C128" s="18">
        <v>1144612.32</v>
      </c>
      <c r="D128" s="18">
        <v>223526.77</v>
      </c>
      <c r="E128" s="18">
        <v>8788.630000000001</v>
      </c>
      <c r="F128" s="18">
        <v>22731.55</v>
      </c>
      <c r="G128" s="18">
        <v>30064.92</v>
      </c>
      <c r="H128" s="18">
        <v>5307.24</v>
      </c>
      <c r="I128" s="18">
        <v>26434.27</v>
      </c>
      <c r="J128" s="18">
        <v>16.100000000000001</v>
      </c>
      <c r="K128" s="18">
        <v>1693.87</v>
      </c>
      <c r="L128" s="18">
        <v>1984.12</v>
      </c>
      <c r="M128" s="18">
        <v>0</v>
      </c>
      <c r="N128" s="18">
        <v>0</v>
      </c>
      <c r="O128" s="19">
        <f t="shared" si="1"/>
        <v>1465159.7900000003</v>
      </c>
    </row>
    <row r="129" spans="1:15" x14ac:dyDescent="0.25">
      <c r="A129" s="8">
        <v>126</v>
      </c>
      <c r="B129" s="17" t="s">
        <v>144</v>
      </c>
      <c r="C129" s="18">
        <v>486410.17</v>
      </c>
      <c r="D129" s="18">
        <v>88367.43</v>
      </c>
      <c r="E129" s="18">
        <v>3995.63</v>
      </c>
      <c r="F129" s="18">
        <v>10446.799999999999</v>
      </c>
      <c r="G129" s="18">
        <v>13964.31</v>
      </c>
      <c r="H129" s="18">
        <v>2258.7199999999998</v>
      </c>
      <c r="I129" s="18">
        <v>11593.13</v>
      </c>
      <c r="J129" s="18">
        <v>7.06</v>
      </c>
      <c r="K129" s="18">
        <v>797.28</v>
      </c>
      <c r="L129" s="18">
        <v>813.58</v>
      </c>
      <c r="M129" s="18">
        <v>0</v>
      </c>
      <c r="N129" s="18">
        <v>0</v>
      </c>
      <c r="O129" s="19">
        <f t="shared" si="1"/>
        <v>618654.1100000001</v>
      </c>
    </row>
    <row r="130" spans="1:15" x14ac:dyDescent="0.25">
      <c r="A130" s="8">
        <v>127</v>
      </c>
      <c r="B130" s="17" t="s">
        <v>145</v>
      </c>
      <c r="C130" s="18">
        <v>188517.72</v>
      </c>
      <c r="D130" s="18">
        <v>49627.4</v>
      </c>
      <c r="E130" s="18">
        <v>2125.7599999999998</v>
      </c>
      <c r="F130" s="18">
        <v>6331.94</v>
      </c>
      <c r="G130" s="18">
        <v>3207.02</v>
      </c>
      <c r="H130" s="18">
        <v>856.93</v>
      </c>
      <c r="I130" s="18">
        <v>2737.54</v>
      </c>
      <c r="J130" s="18">
        <v>1.67</v>
      </c>
      <c r="K130" s="18">
        <v>462.24</v>
      </c>
      <c r="L130" s="18">
        <v>196.57</v>
      </c>
      <c r="M130" s="18">
        <v>6382</v>
      </c>
      <c r="N130" s="18">
        <v>0</v>
      </c>
      <c r="O130" s="19">
        <f t="shared" si="1"/>
        <v>260446.79</v>
      </c>
    </row>
    <row r="131" spans="1:15" x14ac:dyDescent="0.25">
      <c r="A131" s="8">
        <v>128</v>
      </c>
      <c r="B131" s="17" t="s">
        <v>146</v>
      </c>
      <c r="C131" s="18">
        <v>171670.06</v>
      </c>
      <c r="D131" s="18">
        <v>62902.559999999998</v>
      </c>
      <c r="E131" s="18">
        <v>1911.4299999999998</v>
      </c>
      <c r="F131" s="18">
        <v>5394.81</v>
      </c>
      <c r="G131" s="18">
        <v>3345.3</v>
      </c>
      <c r="H131" s="18">
        <v>794.22</v>
      </c>
      <c r="I131" s="18">
        <v>2920.63</v>
      </c>
      <c r="J131" s="18">
        <v>1.78</v>
      </c>
      <c r="K131" s="18">
        <v>452.75</v>
      </c>
      <c r="L131" s="18">
        <v>208.46</v>
      </c>
      <c r="M131" s="18">
        <v>0</v>
      </c>
      <c r="N131" s="18">
        <v>0</v>
      </c>
      <c r="O131" s="19">
        <f t="shared" si="1"/>
        <v>249601.99999999997</v>
      </c>
    </row>
    <row r="132" spans="1:15" x14ac:dyDescent="0.25">
      <c r="A132" s="8">
        <v>129</v>
      </c>
      <c r="B132" s="17" t="s">
        <v>147</v>
      </c>
      <c r="C132" s="18">
        <v>325407.94</v>
      </c>
      <c r="D132" s="18">
        <v>88620.65</v>
      </c>
      <c r="E132" s="18">
        <v>1984.97</v>
      </c>
      <c r="F132" s="18">
        <v>5061.16</v>
      </c>
      <c r="G132" s="18">
        <v>881.03</v>
      </c>
      <c r="H132" s="18">
        <v>1496</v>
      </c>
      <c r="I132" s="18">
        <v>4140.8599999999997</v>
      </c>
      <c r="J132" s="18">
        <v>2.52</v>
      </c>
      <c r="K132" s="18">
        <v>338.65</v>
      </c>
      <c r="L132" s="18">
        <v>606.49</v>
      </c>
      <c r="M132" s="18">
        <v>2454</v>
      </c>
      <c r="N132" s="18">
        <v>0</v>
      </c>
      <c r="O132" s="19">
        <f t="shared" ref="O132:O195" si="2">SUM(C132:N132)</f>
        <v>430994.26999999996</v>
      </c>
    </row>
    <row r="133" spans="1:15" x14ac:dyDescent="0.25">
      <c r="A133" s="8">
        <v>130</v>
      </c>
      <c r="B133" s="17" t="s">
        <v>148</v>
      </c>
      <c r="C133" s="18">
        <v>637960.14</v>
      </c>
      <c r="D133" s="18">
        <v>127567.92</v>
      </c>
      <c r="E133" s="18">
        <v>5622.82</v>
      </c>
      <c r="F133" s="18">
        <v>14729.19</v>
      </c>
      <c r="G133" s="18">
        <v>13369.74</v>
      </c>
      <c r="H133" s="18">
        <v>2972.72</v>
      </c>
      <c r="I133" s="18">
        <v>12711.64</v>
      </c>
      <c r="J133" s="18">
        <v>7.74</v>
      </c>
      <c r="K133" s="18">
        <v>1117.5999999999999</v>
      </c>
      <c r="L133" s="18">
        <v>1040.1600000000001</v>
      </c>
      <c r="M133" s="18">
        <v>0</v>
      </c>
      <c r="N133" s="18">
        <v>0</v>
      </c>
      <c r="O133" s="19">
        <f t="shared" si="2"/>
        <v>817099.66999999993</v>
      </c>
    </row>
    <row r="134" spans="1:15" x14ac:dyDescent="0.25">
      <c r="A134" s="8">
        <v>131</v>
      </c>
      <c r="B134" s="17" t="s">
        <v>149</v>
      </c>
      <c r="C134" s="18">
        <v>1204658.75</v>
      </c>
      <c r="D134" s="18">
        <v>609207.11</v>
      </c>
      <c r="E134" s="18">
        <v>9993.2999999999993</v>
      </c>
      <c r="F134" s="18">
        <v>26399.75</v>
      </c>
      <c r="G134" s="18">
        <v>29111.75</v>
      </c>
      <c r="H134" s="18">
        <v>5583.97</v>
      </c>
      <c r="I134" s="18">
        <v>26081.75</v>
      </c>
      <c r="J134" s="18">
        <v>15.89</v>
      </c>
      <c r="K134" s="18">
        <v>2042.95</v>
      </c>
      <c r="L134" s="18">
        <v>1976.85</v>
      </c>
      <c r="M134" s="18">
        <v>10179</v>
      </c>
      <c r="N134" s="18">
        <v>0</v>
      </c>
      <c r="O134" s="19">
        <f t="shared" si="2"/>
        <v>1925251.0699999998</v>
      </c>
    </row>
    <row r="135" spans="1:15" x14ac:dyDescent="0.25">
      <c r="A135" s="8">
        <v>132</v>
      </c>
      <c r="B135" s="17" t="s">
        <v>150</v>
      </c>
      <c r="C135" s="18">
        <v>247135.95</v>
      </c>
      <c r="D135" s="18">
        <v>70593.19</v>
      </c>
      <c r="E135" s="18">
        <v>2207.61</v>
      </c>
      <c r="F135" s="18">
        <v>6102.6</v>
      </c>
      <c r="G135" s="18">
        <v>3464.18</v>
      </c>
      <c r="H135" s="18">
        <v>1137.8499999999999</v>
      </c>
      <c r="I135" s="18">
        <v>3933.25</v>
      </c>
      <c r="J135" s="18">
        <v>2.4</v>
      </c>
      <c r="K135" s="18">
        <v>461.75</v>
      </c>
      <c r="L135" s="18">
        <v>366.64</v>
      </c>
      <c r="M135" s="18">
        <v>0</v>
      </c>
      <c r="N135" s="18">
        <v>0</v>
      </c>
      <c r="O135" s="19">
        <f t="shared" si="2"/>
        <v>335405.42</v>
      </c>
    </row>
    <row r="136" spans="1:15" x14ac:dyDescent="0.25">
      <c r="A136" s="8">
        <v>133</v>
      </c>
      <c r="B136" s="17" t="s">
        <v>151</v>
      </c>
      <c r="C136" s="18">
        <v>499448.86</v>
      </c>
      <c r="D136" s="18">
        <v>198448.48</v>
      </c>
      <c r="E136" s="18">
        <v>4018.2400000000002</v>
      </c>
      <c r="F136" s="18">
        <v>9996.4699999999993</v>
      </c>
      <c r="G136" s="18">
        <v>10089.93</v>
      </c>
      <c r="H136" s="18">
        <v>2340.29</v>
      </c>
      <c r="I136" s="18">
        <v>10289.89</v>
      </c>
      <c r="J136" s="18">
        <v>6.27</v>
      </c>
      <c r="K136" s="18">
        <v>782.82</v>
      </c>
      <c r="L136" s="18">
        <v>894.09</v>
      </c>
      <c r="M136" s="18">
        <v>51985</v>
      </c>
      <c r="N136" s="18">
        <v>0</v>
      </c>
      <c r="O136" s="19">
        <f t="shared" si="2"/>
        <v>788300.34</v>
      </c>
    </row>
    <row r="137" spans="1:15" x14ac:dyDescent="0.25">
      <c r="A137" s="8">
        <v>134</v>
      </c>
      <c r="B137" s="17" t="s">
        <v>152</v>
      </c>
      <c r="C137" s="18">
        <v>2464531.35</v>
      </c>
      <c r="D137" s="18">
        <v>685123.37</v>
      </c>
      <c r="E137" s="18">
        <v>16758.47</v>
      </c>
      <c r="F137" s="18">
        <v>39743.49</v>
      </c>
      <c r="G137" s="18">
        <v>74108.33</v>
      </c>
      <c r="H137" s="18">
        <v>11526.47</v>
      </c>
      <c r="I137" s="18">
        <v>64213.68</v>
      </c>
      <c r="J137" s="18">
        <v>39.119999999999997</v>
      </c>
      <c r="K137" s="18">
        <v>3036.18</v>
      </c>
      <c r="L137" s="18">
        <v>4785.43</v>
      </c>
      <c r="M137" s="18">
        <v>189</v>
      </c>
      <c r="N137" s="18">
        <v>0</v>
      </c>
      <c r="O137" s="19">
        <f t="shared" si="2"/>
        <v>3364054.8900000015</v>
      </c>
    </row>
    <row r="138" spans="1:15" x14ac:dyDescent="0.25">
      <c r="A138" s="8">
        <v>135</v>
      </c>
      <c r="B138" s="17" t="s">
        <v>153</v>
      </c>
      <c r="C138" s="18">
        <v>864033.89</v>
      </c>
      <c r="D138" s="18">
        <v>188796.87</v>
      </c>
      <c r="E138" s="18">
        <v>5306.42</v>
      </c>
      <c r="F138" s="18">
        <v>11215.54</v>
      </c>
      <c r="G138" s="18">
        <v>20659.830000000002</v>
      </c>
      <c r="H138" s="18">
        <v>4080.78</v>
      </c>
      <c r="I138" s="18">
        <v>21388.14</v>
      </c>
      <c r="J138" s="18">
        <v>13.03</v>
      </c>
      <c r="K138" s="18">
        <v>852.74</v>
      </c>
      <c r="L138" s="18">
        <v>1847.56</v>
      </c>
      <c r="M138" s="18">
        <v>47747</v>
      </c>
      <c r="N138" s="18">
        <v>0</v>
      </c>
      <c r="O138" s="19">
        <f t="shared" si="2"/>
        <v>1165941.8</v>
      </c>
    </row>
    <row r="139" spans="1:15" x14ac:dyDescent="0.25">
      <c r="A139" s="8">
        <v>136</v>
      </c>
      <c r="B139" s="17" t="s">
        <v>154</v>
      </c>
      <c r="C139" s="18">
        <v>1068082.1499999999</v>
      </c>
      <c r="D139" s="18">
        <v>286326.44</v>
      </c>
      <c r="E139" s="18">
        <v>8319.5299999999988</v>
      </c>
      <c r="F139" s="18">
        <v>21562.57</v>
      </c>
      <c r="G139" s="18">
        <v>30776.66</v>
      </c>
      <c r="H139" s="18">
        <v>4954.1400000000003</v>
      </c>
      <c r="I139" s="18">
        <v>26191.97</v>
      </c>
      <c r="J139" s="18">
        <v>15.96</v>
      </c>
      <c r="K139" s="18">
        <v>1622.58</v>
      </c>
      <c r="L139" s="18">
        <v>1838.09</v>
      </c>
      <c r="M139" s="18">
        <v>0</v>
      </c>
      <c r="N139" s="18">
        <v>0</v>
      </c>
      <c r="O139" s="19">
        <f t="shared" si="2"/>
        <v>1449690.0899999999</v>
      </c>
    </row>
    <row r="140" spans="1:15" x14ac:dyDescent="0.25">
      <c r="A140" s="8">
        <v>137</v>
      </c>
      <c r="B140" s="17" t="s">
        <v>155</v>
      </c>
      <c r="C140" s="18">
        <v>516161.88</v>
      </c>
      <c r="D140" s="18">
        <v>133105.13</v>
      </c>
      <c r="E140" s="18">
        <v>3981.78</v>
      </c>
      <c r="F140" s="18">
        <v>10040.42</v>
      </c>
      <c r="G140" s="18">
        <v>8864.7900000000009</v>
      </c>
      <c r="H140" s="18">
        <v>2406.38</v>
      </c>
      <c r="I140" s="18">
        <v>9808.7900000000009</v>
      </c>
      <c r="J140" s="18">
        <v>5.98</v>
      </c>
      <c r="K140" s="18">
        <v>849.03</v>
      </c>
      <c r="L140" s="18">
        <v>912.61</v>
      </c>
      <c r="M140" s="18">
        <v>6536</v>
      </c>
      <c r="N140" s="18">
        <v>0</v>
      </c>
      <c r="O140" s="19">
        <f t="shared" si="2"/>
        <v>692672.79000000015</v>
      </c>
    </row>
    <row r="141" spans="1:15" x14ac:dyDescent="0.25">
      <c r="A141" s="8">
        <v>138</v>
      </c>
      <c r="B141" s="17" t="s">
        <v>156</v>
      </c>
      <c r="C141" s="18">
        <v>89924.91</v>
      </c>
      <c r="D141" s="18">
        <v>46312.6</v>
      </c>
      <c r="E141" s="18">
        <v>1216.1499999999999</v>
      </c>
      <c r="F141" s="18">
        <v>3599.75</v>
      </c>
      <c r="G141" s="18">
        <v>1130.6600000000001</v>
      </c>
      <c r="H141" s="18">
        <v>412.57</v>
      </c>
      <c r="I141" s="18">
        <v>1001.56</v>
      </c>
      <c r="J141" s="18">
        <v>0.61</v>
      </c>
      <c r="K141" s="18">
        <v>287.04000000000002</v>
      </c>
      <c r="L141" s="18">
        <v>73.34</v>
      </c>
      <c r="M141" s="18">
        <v>0</v>
      </c>
      <c r="N141" s="18">
        <v>0</v>
      </c>
      <c r="O141" s="19">
        <f t="shared" si="2"/>
        <v>143959.19</v>
      </c>
    </row>
    <row r="142" spans="1:15" x14ac:dyDescent="0.25">
      <c r="A142" s="8">
        <v>139</v>
      </c>
      <c r="B142" s="17" t="s">
        <v>157</v>
      </c>
      <c r="C142" s="18">
        <v>255536.17</v>
      </c>
      <c r="D142" s="18">
        <v>53529</v>
      </c>
      <c r="E142" s="18">
        <v>2702.76</v>
      </c>
      <c r="F142" s="18">
        <v>7600.13</v>
      </c>
      <c r="G142" s="18">
        <v>5637.1</v>
      </c>
      <c r="H142" s="18">
        <v>1180.4000000000001</v>
      </c>
      <c r="I142" s="18">
        <v>4716.91</v>
      </c>
      <c r="J142" s="18">
        <v>2.87</v>
      </c>
      <c r="K142" s="18">
        <v>579.76</v>
      </c>
      <c r="L142" s="18">
        <v>331.12</v>
      </c>
      <c r="M142" s="18">
        <v>0</v>
      </c>
      <c r="N142" s="18">
        <v>0</v>
      </c>
      <c r="O142" s="19">
        <f t="shared" si="2"/>
        <v>331816.22000000003</v>
      </c>
    </row>
    <row r="143" spans="1:15" x14ac:dyDescent="0.25">
      <c r="A143" s="8">
        <v>140</v>
      </c>
      <c r="B143" s="17" t="s">
        <v>158</v>
      </c>
      <c r="C143" s="18">
        <v>114010.78</v>
      </c>
      <c r="D143" s="18">
        <v>41885.64</v>
      </c>
      <c r="E143" s="18">
        <v>1242.21</v>
      </c>
      <c r="F143" s="18">
        <v>3496.92</v>
      </c>
      <c r="G143" s="18">
        <v>2027.42</v>
      </c>
      <c r="H143" s="18">
        <v>527.11</v>
      </c>
      <c r="I143" s="18">
        <v>1876.67</v>
      </c>
      <c r="J143" s="18">
        <v>1.1399999999999999</v>
      </c>
      <c r="K143" s="18">
        <v>268.22000000000003</v>
      </c>
      <c r="L143" s="18">
        <v>144.06</v>
      </c>
      <c r="M143" s="18">
        <v>528</v>
      </c>
      <c r="N143" s="18">
        <v>0</v>
      </c>
      <c r="O143" s="19">
        <f t="shared" si="2"/>
        <v>166008.17000000001</v>
      </c>
    </row>
    <row r="144" spans="1:15" x14ac:dyDescent="0.25">
      <c r="A144" s="8">
        <v>141</v>
      </c>
      <c r="B144" s="17" t="s">
        <v>159</v>
      </c>
      <c r="C144" s="18">
        <v>928151.54</v>
      </c>
      <c r="D144" s="18">
        <v>103115.91</v>
      </c>
      <c r="E144" s="18">
        <v>6563.95</v>
      </c>
      <c r="F144" s="18">
        <v>15261.1</v>
      </c>
      <c r="G144" s="18">
        <v>22295.48</v>
      </c>
      <c r="H144" s="18">
        <v>4365.53</v>
      </c>
      <c r="I144" s="18">
        <v>21844.87</v>
      </c>
      <c r="J144" s="18">
        <v>13.31</v>
      </c>
      <c r="K144" s="18">
        <v>1162.6600000000001</v>
      </c>
      <c r="L144" s="18">
        <v>1826.06</v>
      </c>
      <c r="M144" s="18">
        <v>28286</v>
      </c>
      <c r="N144" s="18">
        <v>0</v>
      </c>
      <c r="O144" s="19">
        <f t="shared" si="2"/>
        <v>1132886.4100000001</v>
      </c>
    </row>
    <row r="145" spans="1:15" x14ac:dyDescent="0.25">
      <c r="A145" s="8">
        <v>142</v>
      </c>
      <c r="B145" s="17" t="s">
        <v>160</v>
      </c>
      <c r="C145" s="18">
        <v>134139.22</v>
      </c>
      <c r="D145" s="18">
        <v>40048.480000000003</v>
      </c>
      <c r="E145" s="18">
        <v>1653.8600000000001</v>
      </c>
      <c r="F145" s="18">
        <v>4899.91</v>
      </c>
      <c r="G145" s="18">
        <v>2166.69</v>
      </c>
      <c r="H145" s="18">
        <v>613.28</v>
      </c>
      <c r="I145" s="18">
        <v>1809.01</v>
      </c>
      <c r="J145" s="18">
        <v>1.1000000000000001</v>
      </c>
      <c r="K145" s="18">
        <v>372.56</v>
      </c>
      <c r="L145" s="18">
        <v>126.95</v>
      </c>
      <c r="M145" s="18">
        <v>0</v>
      </c>
      <c r="N145" s="18">
        <v>0</v>
      </c>
      <c r="O145" s="19">
        <f t="shared" si="2"/>
        <v>185831.06000000003</v>
      </c>
    </row>
    <row r="146" spans="1:15" x14ac:dyDescent="0.25">
      <c r="A146" s="8">
        <v>143</v>
      </c>
      <c r="B146" s="17" t="s">
        <v>161</v>
      </c>
      <c r="C146" s="18">
        <v>1091863.83</v>
      </c>
      <c r="D146" s="18">
        <v>292544.27</v>
      </c>
      <c r="E146" s="18">
        <v>7676.54</v>
      </c>
      <c r="F146" s="18">
        <v>20415.07</v>
      </c>
      <c r="G146" s="18">
        <v>23581.37</v>
      </c>
      <c r="H146" s="18">
        <v>5048.42</v>
      </c>
      <c r="I146" s="18">
        <v>22773.91</v>
      </c>
      <c r="J146" s="18">
        <v>13.87</v>
      </c>
      <c r="K146" s="18">
        <v>1713.59</v>
      </c>
      <c r="L146" s="18">
        <v>1827.21</v>
      </c>
      <c r="M146" s="18">
        <v>0</v>
      </c>
      <c r="N146" s="18">
        <v>0</v>
      </c>
      <c r="O146" s="19">
        <f t="shared" si="2"/>
        <v>1467458.0800000003</v>
      </c>
    </row>
    <row r="147" spans="1:15" x14ac:dyDescent="0.25">
      <c r="A147" s="8">
        <v>144</v>
      </c>
      <c r="B147" s="17" t="s">
        <v>162</v>
      </c>
      <c r="C147" s="18">
        <v>149075.31</v>
      </c>
      <c r="D147" s="18">
        <v>53067.29</v>
      </c>
      <c r="E147" s="18">
        <v>1461.76</v>
      </c>
      <c r="F147" s="18">
        <v>3960.34</v>
      </c>
      <c r="G147" s="18">
        <v>2720.53</v>
      </c>
      <c r="H147" s="18">
        <v>692.86</v>
      </c>
      <c r="I147" s="18">
        <v>2651.08</v>
      </c>
      <c r="J147" s="18">
        <v>1.62</v>
      </c>
      <c r="K147" s="18">
        <v>314.77999999999997</v>
      </c>
      <c r="L147" s="18">
        <v>218</v>
      </c>
      <c r="M147" s="18">
        <v>8754</v>
      </c>
      <c r="N147" s="18">
        <v>0</v>
      </c>
      <c r="O147" s="19">
        <f t="shared" si="2"/>
        <v>222917.56999999998</v>
      </c>
    </row>
    <row r="148" spans="1:15" x14ac:dyDescent="0.25">
      <c r="A148" s="8">
        <v>145</v>
      </c>
      <c r="B148" s="17" t="s">
        <v>163</v>
      </c>
      <c r="C148" s="18">
        <v>764857.16</v>
      </c>
      <c r="D148" s="18">
        <v>199358.55</v>
      </c>
      <c r="E148" s="18">
        <v>4339.9299999999994</v>
      </c>
      <c r="F148" s="18">
        <v>9058.9</v>
      </c>
      <c r="G148" s="18">
        <v>12847.97</v>
      </c>
      <c r="H148" s="18">
        <v>3598.92</v>
      </c>
      <c r="I148" s="18">
        <v>16401.849999999999</v>
      </c>
      <c r="J148" s="18">
        <v>9.99</v>
      </c>
      <c r="K148" s="18">
        <v>846.21</v>
      </c>
      <c r="L148" s="18">
        <v>1637.39</v>
      </c>
      <c r="M148" s="18">
        <v>0</v>
      </c>
      <c r="N148" s="18">
        <v>0</v>
      </c>
      <c r="O148" s="19">
        <f t="shared" si="2"/>
        <v>1012956.87</v>
      </c>
    </row>
    <row r="149" spans="1:15" x14ac:dyDescent="0.25">
      <c r="A149" s="8">
        <v>146</v>
      </c>
      <c r="B149" s="17" t="s">
        <v>164</v>
      </c>
      <c r="C149" s="18">
        <v>332801.53999999998</v>
      </c>
      <c r="D149" s="18">
        <v>94030.94</v>
      </c>
      <c r="E149" s="18">
        <v>3112.17</v>
      </c>
      <c r="F149" s="18">
        <v>8404.59</v>
      </c>
      <c r="G149" s="18">
        <v>7169.97</v>
      </c>
      <c r="H149" s="18">
        <v>1544.56</v>
      </c>
      <c r="I149" s="18">
        <v>6508.25</v>
      </c>
      <c r="J149" s="18">
        <v>3.97</v>
      </c>
      <c r="K149" s="18">
        <v>656.26</v>
      </c>
      <c r="L149" s="18">
        <v>502.22</v>
      </c>
      <c r="M149" s="18">
        <v>44917</v>
      </c>
      <c r="N149" s="18">
        <v>0</v>
      </c>
      <c r="O149" s="19">
        <f t="shared" si="2"/>
        <v>499651.46999999991</v>
      </c>
    </row>
    <row r="150" spans="1:15" x14ac:dyDescent="0.25">
      <c r="A150" s="8">
        <v>147</v>
      </c>
      <c r="B150" s="17" t="s">
        <v>165</v>
      </c>
      <c r="C150" s="18">
        <v>170984.62</v>
      </c>
      <c r="D150" s="18">
        <v>68873.899999999994</v>
      </c>
      <c r="E150" s="18">
        <v>1904.3500000000001</v>
      </c>
      <c r="F150" s="18">
        <v>5527.17</v>
      </c>
      <c r="G150" s="18">
        <v>939.41</v>
      </c>
      <c r="H150" s="18">
        <v>784.14</v>
      </c>
      <c r="I150" s="18">
        <v>1653.78</v>
      </c>
      <c r="J150" s="18">
        <v>1.01</v>
      </c>
      <c r="K150" s="18">
        <v>417.14</v>
      </c>
      <c r="L150" s="18">
        <v>195.21</v>
      </c>
      <c r="M150" s="18">
        <v>5571</v>
      </c>
      <c r="N150" s="18">
        <v>0</v>
      </c>
      <c r="O150" s="19">
        <f t="shared" si="2"/>
        <v>256851.73000000004</v>
      </c>
    </row>
    <row r="151" spans="1:15" x14ac:dyDescent="0.25">
      <c r="A151" s="8">
        <v>148</v>
      </c>
      <c r="B151" s="17" t="s">
        <v>166</v>
      </c>
      <c r="C151" s="18">
        <v>277163.28999999998</v>
      </c>
      <c r="D151" s="18">
        <v>74848.86</v>
      </c>
      <c r="E151" s="18">
        <v>2723.9700000000003</v>
      </c>
      <c r="F151" s="18">
        <v>7984.33</v>
      </c>
      <c r="G151" s="18">
        <v>5590.29</v>
      </c>
      <c r="H151" s="18">
        <v>1260.1600000000001</v>
      </c>
      <c r="I151" s="18">
        <v>4788.28</v>
      </c>
      <c r="J151" s="18">
        <v>2.92</v>
      </c>
      <c r="K151" s="18">
        <v>567.30999999999995</v>
      </c>
      <c r="L151" s="18">
        <v>345.42</v>
      </c>
      <c r="M151" s="18">
        <v>0</v>
      </c>
      <c r="N151" s="18">
        <v>0</v>
      </c>
      <c r="O151" s="19">
        <f t="shared" si="2"/>
        <v>375274.8299999999</v>
      </c>
    </row>
    <row r="152" spans="1:15" x14ac:dyDescent="0.25">
      <c r="A152" s="8">
        <v>149</v>
      </c>
      <c r="B152" s="17" t="s">
        <v>167</v>
      </c>
      <c r="C152" s="18">
        <v>226853.66</v>
      </c>
      <c r="D152" s="18">
        <v>98125.21</v>
      </c>
      <c r="E152" s="18">
        <v>2100.41</v>
      </c>
      <c r="F152" s="18">
        <v>5708.69</v>
      </c>
      <c r="G152" s="18">
        <v>5185.42</v>
      </c>
      <c r="H152" s="18">
        <v>1050.77</v>
      </c>
      <c r="I152" s="18">
        <v>4547.4399999999996</v>
      </c>
      <c r="J152" s="18">
        <v>2.77</v>
      </c>
      <c r="K152" s="18">
        <v>458.49</v>
      </c>
      <c r="L152" s="18">
        <v>338.75</v>
      </c>
      <c r="M152" s="18">
        <v>0</v>
      </c>
      <c r="N152" s="18">
        <v>0</v>
      </c>
      <c r="O152" s="19">
        <f t="shared" si="2"/>
        <v>344371.61</v>
      </c>
    </row>
    <row r="153" spans="1:15" x14ac:dyDescent="0.25">
      <c r="A153" s="8">
        <v>150</v>
      </c>
      <c r="B153" s="17" t="s">
        <v>168</v>
      </c>
      <c r="C153" s="18">
        <v>1193702.3</v>
      </c>
      <c r="D153" s="18">
        <v>325525.37</v>
      </c>
      <c r="E153" s="18">
        <v>7420.0999999999995</v>
      </c>
      <c r="F153" s="18">
        <v>17076.169999999998</v>
      </c>
      <c r="G153" s="18">
        <v>34162.959999999999</v>
      </c>
      <c r="H153" s="18">
        <v>5578.01</v>
      </c>
      <c r="I153" s="18">
        <v>31698.75</v>
      </c>
      <c r="J153" s="18">
        <v>19.309999999999999</v>
      </c>
      <c r="K153" s="18">
        <v>1253.26</v>
      </c>
      <c r="L153" s="18">
        <v>2405.1</v>
      </c>
      <c r="M153" s="18">
        <v>0</v>
      </c>
      <c r="N153" s="18">
        <v>0</v>
      </c>
      <c r="O153" s="19">
        <f t="shared" si="2"/>
        <v>1618841.33</v>
      </c>
    </row>
    <row r="154" spans="1:15" x14ac:dyDescent="0.25">
      <c r="A154" s="8">
        <v>151</v>
      </c>
      <c r="B154" s="17" t="s">
        <v>169</v>
      </c>
      <c r="C154" s="18">
        <v>77581.58</v>
      </c>
      <c r="D154" s="18">
        <v>30075.4</v>
      </c>
      <c r="E154" s="18">
        <v>1120.45</v>
      </c>
      <c r="F154" s="18">
        <v>3410.92</v>
      </c>
      <c r="G154" s="18">
        <v>789.82</v>
      </c>
      <c r="H154" s="18">
        <v>352.5</v>
      </c>
      <c r="I154" s="18">
        <v>670.52</v>
      </c>
      <c r="J154" s="18">
        <v>0.41</v>
      </c>
      <c r="K154" s="18">
        <v>257.04000000000002</v>
      </c>
      <c r="L154" s="18">
        <v>47.07</v>
      </c>
      <c r="M154" s="18">
        <v>0</v>
      </c>
      <c r="N154" s="18">
        <v>0</v>
      </c>
      <c r="O154" s="19">
        <f t="shared" si="2"/>
        <v>114305.71000000002</v>
      </c>
    </row>
    <row r="155" spans="1:15" x14ac:dyDescent="0.25">
      <c r="A155" s="8">
        <v>152</v>
      </c>
      <c r="B155" s="17" t="s">
        <v>170</v>
      </c>
      <c r="C155" s="18">
        <v>269035.37</v>
      </c>
      <c r="D155" s="18">
        <v>130278.04999999999</v>
      </c>
      <c r="E155" s="18">
        <v>2422.25</v>
      </c>
      <c r="F155" s="18">
        <v>6384.43</v>
      </c>
      <c r="G155" s="18">
        <v>6496.1</v>
      </c>
      <c r="H155" s="18">
        <v>1252.97</v>
      </c>
      <c r="I155" s="18">
        <v>5666.25</v>
      </c>
      <c r="J155" s="18">
        <v>3.45</v>
      </c>
      <c r="K155" s="18">
        <v>486.85</v>
      </c>
      <c r="L155" s="18">
        <v>430.88</v>
      </c>
      <c r="M155" s="18">
        <v>6787</v>
      </c>
      <c r="N155" s="18">
        <v>0</v>
      </c>
      <c r="O155" s="19">
        <f t="shared" si="2"/>
        <v>429243.59999999992</v>
      </c>
    </row>
    <row r="156" spans="1:15" x14ac:dyDescent="0.25">
      <c r="A156" s="8">
        <v>153</v>
      </c>
      <c r="B156" s="17" t="s">
        <v>171</v>
      </c>
      <c r="C156" s="18">
        <v>473543.11</v>
      </c>
      <c r="D156" s="18">
        <v>90187.47</v>
      </c>
      <c r="E156" s="18">
        <v>3661.13</v>
      </c>
      <c r="F156" s="18">
        <v>9162.7999999999993</v>
      </c>
      <c r="G156" s="18">
        <v>12314.43</v>
      </c>
      <c r="H156" s="18">
        <v>2210.84</v>
      </c>
      <c r="I156" s="18">
        <v>11223.77</v>
      </c>
      <c r="J156" s="18">
        <v>6.84</v>
      </c>
      <c r="K156" s="18">
        <v>701.06</v>
      </c>
      <c r="L156" s="18">
        <v>850.8</v>
      </c>
      <c r="M156" s="18">
        <v>0</v>
      </c>
      <c r="N156" s="18">
        <v>0</v>
      </c>
      <c r="O156" s="19">
        <f t="shared" si="2"/>
        <v>603862.25000000012</v>
      </c>
    </row>
    <row r="157" spans="1:15" x14ac:dyDescent="0.25">
      <c r="A157" s="8">
        <v>154</v>
      </c>
      <c r="B157" s="17" t="s">
        <v>172</v>
      </c>
      <c r="C157" s="18">
        <v>329937.34999999998</v>
      </c>
      <c r="D157" s="18">
        <v>114149.21</v>
      </c>
      <c r="E157" s="18">
        <v>3036.66</v>
      </c>
      <c r="F157" s="18">
        <v>8282.9500000000007</v>
      </c>
      <c r="G157" s="18">
        <v>5897.42</v>
      </c>
      <c r="H157" s="18">
        <v>1525.8</v>
      </c>
      <c r="I157" s="18">
        <v>5867.86</v>
      </c>
      <c r="J157" s="18">
        <v>3.57</v>
      </c>
      <c r="K157" s="18">
        <v>646.36</v>
      </c>
      <c r="L157" s="18">
        <v>492.65</v>
      </c>
      <c r="M157" s="18">
        <v>0</v>
      </c>
      <c r="N157" s="18">
        <v>0</v>
      </c>
      <c r="O157" s="19">
        <f t="shared" si="2"/>
        <v>469839.82999999996</v>
      </c>
    </row>
    <row r="158" spans="1:15" x14ac:dyDescent="0.25">
      <c r="A158" s="8">
        <v>155</v>
      </c>
      <c r="B158" s="17" t="s">
        <v>173</v>
      </c>
      <c r="C158" s="18">
        <v>165291.82</v>
      </c>
      <c r="D158" s="18">
        <v>63293.84</v>
      </c>
      <c r="E158" s="18">
        <v>1933.27</v>
      </c>
      <c r="F158" s="18">
        <v>5561.9</v>
      </c>
      <c r="G158" s="18">
        <v>2758.66</v>
      </c>
      <c r="H158" s="18">
        <v>761.65</v>
      </c>
      <c r="I158" s="18">
        <v>2431.08</v>
      </c>
      <c r="J158" s="18">
        <v>1.48</v>
      </c>
      <c r="K158" s="18">
        <v>423.14</v>
      </c>
      <c r="L158" s="18">
        <v>184.99</v>
      </c>
      <c r="M158" s="18">
        <v>0</v>
      </c>
      <c r="N158" s="18">
        <v>0</v>
      </c>
      <c r="O158" s="19">
        <f t="shared" si="2"/>
        <v>242641.83</v>
      </c>
    </row>
    <row r="159" spans="1:15" x14ac:dyDescent="0.25">
      <c r="A159" s="8">
        <v>156</v>
      </c>
      <c r="B159" s="17" t="s">
        <v>174</v>
      </c>
      <c r="C159" s="18">
        <v>392645.53</v>
      </c>
      <c r="D159" s="18">
        <v>98870.409999999989</v>
      </c>
      <c r="E159" s="18">
        <v>3446.4100000000003</v>
      </c>
      <c r="F159" s="18">
        <v>8968.6200000000008</v>
      </c>
      <c r="G159" s="18">
        <v>9180.8799999999992</v>
      </c>
      <c r="H159" s="18">
        <v>1832.12</v>
      </c>
      <c r="I159" s="18">
        <v>8440.75</v>
      </c>
      <c r="J159" s="18">
        <v>5.14</v>
      </c>
      <c r="K159" s="18">
        <v>732.03</v>
      </c>
      <c r="L159" s="18">
        <v>642.96</v>
      </c>
      <c r="M159" s="18">
        <v>4130</v>
      </c>
      <c r="N159" s="18">
        <v>0</v>
      </c>
      <c r="O159" s="19">
        <f t="shared" si="2"/>
        <v>528894.85</v>
      </c>
    </row>
    <row r="160" spans="1:15" x14ac:dyDescent="0.25">
      <c r="A160" s="8">
        <v>157</v>
      </c>
      <c r="B160" s="17" t="s">
        <v>175</v>
      </c>
      <c r="C160" s="18">
        <v>2372151.7599999998</v>
      </c>
      <c r="D160" s="18">
        <v>462505.97</v>
      </c>
      <c r="E160" s="18">
        <v>13837.52</v>
      </c>
      <c r="F160" s="18">
        <v>32400.639999999999</v>
      </c>
      <c r="G160" s="18">
        <v>40894.76</v>
      </c>
      <c r="H160" s="18">
        <v>11018.93</v>
      </c>
      <c r="I160" s="18">
        <v>49469.56</v>
      </c>
      <c r="J160" s="18">
        <v>30.14</v>
      </c>
      <c r="K160" s="18">
        <v>2699.4</v>
      </c>
      <c r="L160" s="18">
        <v>4717.76</v>
      </c>
      <c r="M160" s="18">
        <v>0</v>
      </c>
      <c r="N160" s="18">
        <v>0</v>
      </c>
      <c r="O160" s="19">
        <f t="shared" si="2"/>
        <v>2989726.4399999995</v>
      </c>
    </row>
    <row r="161" spans="1:15" x14ac:dyDescent="0.25">
      <c r="A161" s="8">
        <v>158</v>
      </c>
      <c r="B161" s="17" t="s">
        <v>176</v>
      </c>
      <c r="C161" s="18">
        <v>569050.87</v>
      </c>
      <c r="D161" s="18">
        <v>127753.35</v>
      </c>
      <c r="E161" s="18">
        <v>3859.14</v>
      </c>
      <c r="F161" s="18">
        <v>8027.64</v>
      </c>
      <c r="G161" s="18">
        <v>5660.19</v>
      </c>
      <c r="H161" s="18">
        <v>2713.39</v>
      </c>
      <c r="I161" s="18">
        <v>10182.33</v>
      </c>
      <c r="J161" s="18">
        <v>6.2</v>
      </c>
      <c r="K161" s="18">
        <v>708.86</v>
      </c>
      <c r="L161" s="18">
        <v>1218.43</v>
      </c>
      <c r="M161" s="18">
        <v>12946</v>
      </c>
      <c r="N161" s="18">
        <v>0</v>
      </c>
      <c r="O161" s="19">
        <f t="shared" si="2"/>
        <v>742126.39999999991</v>
      </c>
    </row>
    <row r="162" spans="1:15" x14ac:dyDescent="0.25">
      <c r="A162" s="8">
        <v>159</v>
      </c>
      <c r="B162" s="17" t="s">
        <v>177</v>
      </c>
      <c r="C162" s="18">
        <v>505123.75</v>
      </c>
      <c r="D162" s="18">
        <v>73385.91</v>
      </c>
      <c r="E162" s="18">
        <v>4080.4700000000003</v>
      </c>
      <c r="F162" s="18">
        <v>10780.21</v>
      </c>
      <c r="G162" s="18">
        <v>14229.43</v>
      </c>
      <c r="H162" s="18">
        <v>2338.54</v>
      </c>
      <c r="I162" s="18">
        <v>11918.52</v>
      </c>
      <c r="J162" s="18">
        <v>7.26</v>
      </c>
      <c r="K162" s="18">
        <v>809.19</v>
      </c>
      <c r="L162" s="18">
        <v>838.51</v>
      </c>
      <c r="M162" s="18">
        <v>0</v>
      </c>
      <c r="N162" s="18">
        <v>0</v>
      </c>
      <c r="O162" s="19">
        <f t="shared" si="2"/>
        <v>623511.79</v>
      </c>
    </row>
    <row r="163" spans="1:15" x14ac:dyDescent="0.25">
      <c r="A163" s="8">
        <v>160</v>
      </c>
      <c r="B163" s="17" t="s">
        <v>178</v>
      </c>
      <c r="C163" s="18">
        <v>218295.45</v>
      </c>
      <c r="D163" s="18">
        <v>72380.489999999991</v>
      </c>
      <c r="E163" s="18">
        <v>2062.91</v>
      </c>
      <c r="F163" s="18">
        <v>5980.16</v>
      </c>
      <c r="G163" s="18">
        <v>3584.95</v>
      </c>
      <c r="H163" s="18">
        <v>994.43</v>
      </c>
      <c r="I163" s="18">
        <v>3496.69</v>
      </c>
      <c r="J163" s="18">
        <v>2.13</v>
      </c>
      <c r="K163" s="18">
        <v>445.92</v>
      </c>
      <c r="L163" s="18">
        <v>285.3</v>
      </c>
      <c r="M163" s="18">
        <v>10484</v>
      </c>
      <c r="N163" s="18">
        <v>0</v>
      </c>
      <c r="O163" s="19">
        <f t="shared" si="2"/>
        <v>318012.42999999993</v>
      </c>
    </row>
    <row r="164" spans="1:15" x14ac:dyDescent="0.25">
      <c r="A164" s="8">
        <v>161</v>
      </c>
      <c r="B164" s="17" t="s">
        <v>179</v>
      </c>
      <c r="C164" s="18">
        <v>284749.15999999997</v>
      </c>
      <c r="D164" s="18">
        <v>48706.43</v>
      </c>
      <c r="E164" s="18">
        <v>2756.69</v>
      </c>
      <c r="F164" s="18">
        <v>7559.53</v>
      </c>
      <c r="G164" s="18">
        <v>6895.95</v>
      </c>
      <c r="H164" s="18">
        <v>1318.35</v>
      </c>
      <c r="I164" s="18">
        <v>5865.32</v>
      </c>
      <c r="J164" s="18">
        <v>3.57</v>
      </c>
      <c r="K164" s="18">
        <v>575.63</v>
      </c>
      <c r="L164" s="18">
        <v>411.61</v>
      </c>
      <c r="M164" s="18">
        <v>0</v>
      </c>
      <c r="N164" s="18">
        <v>0</v>
      </c>
      <c r="O164" s="19">
        <f t="shared" si="2"/>
        <v>358842.24</v>
      </c>
    </row>
    <row r="165" spans="1:15" x14ac:dyDescent="0.25">
      <c r="A165" s="8">
        <v>162</v>
      </c>
      <c r="B165" s="17" t="s">
        <v>180</v>
      </c>
      <c r="C165" s="18">
        <v>217247.08</v>
      </c>
      <c r="D165" s="18">
        <v>42706</v>
      </c>
      <c r="E165" s="18">
        <v>2074.39</v>
      </c>
      <c r="F165" s="18">
        <v>5767.98</v>
      </c>
      <c r="G165" s="18">
        <v>5279.93</v>
      </c>
      <c r="H165" s="18">
        <v>1001.54</v>
      </c>
      <c r="I165" s="18">
        <v>4396.07</v>
      </c>
      <c r="J165" s="18">
        <v>2.68</v>
      </c>
      <c r="K165" s="18">
        <v>429.84</v>
      </c>
      <c r="L165" s="18">
        <v>308.52999999999997</v>
      </c>
      <c r="M165" s="18">
        <v>18114</v>
      </c>
      <c r="N165" s="18">
        <v>0</v>
      </c>
      <c r="O165" s="19">
        <f t="shared" si="2"/>
        <v>297328.04000000004</v>
      </c>
    </row>
    <row r="166" spans="1:15" x14ac:dyDescent="0.25">
      <c r="A166" s="8">
        <v>163</v>
      </c>
      <c r="B166" s="17" t="s">
        <v>181</v>
      </c>
      <c r="C166" s="18">
        <v>189459.4</v>
      </c>
      <c r="D166" s="18">
        <v>90690.78</v>
      </c>
      <c r="E166" s="18">
        <v>1975.48</v>
      </c>
      <c r="F166" s="18">
        <v>5569.44</v>
      </c>
      <c r="G166" s="18">
        <v>4028.91</v>
      </c>
      <c r="H166" s="18">
        <v>873.65</v>
      </c>
      <c r="I166" s="18">
        <v>3441.13</v>
      </c>
      <c r="J166" s="18">
        <v>2.1</v>
      </c>
      <c r="K166" s="18">
        <v>423.55</v>
      </c>
      <c r="L166" s="18">
        <v>246.45</v>
      </c>
      <c r="M166" s="18">
        <v>11752</v>
      </c>
      <c r="N166" s="18">
        <v>0</v>
      </c>
      <c r="O166" s="19">
        <f t="shared" si="2"/>
        <v>308462.88999999996</v>
      </c>
    </row>
    <row r="167" spans="1:15" x14ac:dyDescent="0.25">
      <c r="A167" s="8">
        <v>164</v>
      </c>
      <c r="B167" s="17" t="s">
        <v>182</v>
      </c>
      <c r="C167" s="18">
        <v>297337.06</v>
      </c>
      <c r="D167" s="18">
        <v>49835.8</v>
      </c>
      <c r="E167" s="18">
        <v>2760.02</v>
      </c>
      <c r="F167" s="18">
        <v>7548.01</v>
      </c>
      <c r="G167" s="18">
        <v>7335.61</v>
      </c>
      <c r="H167" s="18">
        <v>1375.08</v>
      </c>
      <c r="I167" s="18">
        <v>6229.58</v>
      </c>
      <c r="J167" s="18">
        <v>3.8</v>
      </c>
      <c r="K167" s="18">
        <v>578.53</v>
      </c>
      <c r="L167" s="18">
        <v>440.91</v>
      </c>
      <c r="M167" s="18">
        <v>0</v>
      </c>
      <c r="N167" s="18">
        <v>0</v>
      </c>
      <c r="O167" s="19">
        <f t="shared" si="2"/>
        <v>373444.4</v>
      </c>
    </row>
    <row r="168" spans="1:15" x14ac:dyDescent="0.25">
      <c r="A168" s="8">
        <v>165</v>
      </c>
      <c r="B168" s="17" t="s">
        <v>183</v>
      </c>
      <c r="C168" s="18">
        <v>204099.22</v>
      </c>
      <c r="D168" s="18">
        <v>77988.010000000009</v>
      </c>
      <c r="E168" s="18">
        <v>2070.65</v>
      </c>
      <c r="F168" s="18">
        <v>5835.5</v>
      </c>
      <c r="G168" s="18">
        <v>4136.58</v>
      </c>
      <c r="H168" s="18">
        <v>940.12</v>
      </c>
      <c r="I168" s="18">
        <v>3658.12</v>
      </c>
      <c r="J168" s="18">
        <v>2.23</v>
      </c>
      <c r="K168" s="18">
        <v>434.31</v>
      </c>
      <c r="L168" s="18">
        <v>271.52999999999997</v>
      </c>
      <c r="M168" s="18">
        <v>0</v>
      </c>
      <c r="N168" s="18">
        <v>0</v>
      </c>
      <c r="O168" s="19">
        <f t="shared" si="2"/>
        <v>299436.27</v>
      </c>
    </row>
    <row r="169" spans="1:15" x14ac:dyDescent="0.25">
      <c r="A169" s="8">
        <v>166</v>
      </c>
      <c r="B169" s="17" t="s">
        <v>184</v>
      </c>
      <c r="C169" s="18">
        <v>1177576.3899999999</v>
      </c>
      <c r="D169" s="18">
        <v>294745.40999999997</v>
      </c>
      <c r="E169" s="18">
        <v>8615.01</v>
      </c>
      <c r="F169" s="18">
        <v>20775.400000000001</v>
      </c>
      <c r="G169" s="18">
        <v>28368.81</v>
      </c>
      <c r="H169" s="18">
        <v>5516.58</v>
      </c>
      <c r="I169" s="18">
        <v>27481.57</v>
      </c>
      <c r="J169" s="18">
        <v>16.739999999999998</v>
      </c>
      <c r="K169" s="18">
        <v>1586.35</v>
      </c>
      <c r="L169" s="18">
        <v>2226.37</v>
      </c>
      <c r="M169" s="18">
        <v>0</v>
      </c>
      <c r="N169" s="18">
        <v>0</v>
      </c>
      <c r="O169" s="19">
        <f t="shared" si="2"/>
        <v>1566908.6300000001</v>
      </c>
    </row>
    <row r="170" spans="1:15" x14ac:dyDescent="0.25">
      <c r="A170" s="8">
        <v>167</v>
      </c>
      <c r="B170" s="17" t="s">
        <v>185</v>
      </c>
      <c r="C170" s="18">
        <v>234754.49</v>
      </c>
      <c r="D170" s="18">
        <v>85645.22</v>
      </c>
      <c r="E170" s="18">
        <v>2226.98</v>
      </c>
      <c r="F170" s="18">
        <v>6110.13</v>
      </c>
      <c r="G170" s="18">
        <v>5507.21</v>
      </c>
      <c r="H170" s="18">
        <v>1086.0999999999999</v>
      </c>
      <c r="I170" s="18">
        <v>4731.6099999999997</v>
      </c>
      <c r="J170" s="18">
        <v>2.88</v>
      </c>
      <c r="K170" s="18">
        <v>462.86</v>
      </c>
      <c r="L170" s="18">
        <v>342.77</v>
      </c>
      <c r="M170" s="18">
        <v>0</v>
      </c>
      <c r="N170" s="18">
        <v>0</v>
      </c>
      <c r="O170" s="19">
        <f t="shared" si="2"/>
        <v>340870.24999999994</v>
      </c>
    </row>
    <row r="171" spans="1:15" x14ac:dyDescent="0.25">
      <c r="A171" s="8">
        <v>168</v>
      </c>
      <c r="B171" s="17" t="s">
        <v>186</v>
      </c>
      <c r="C171" s="18">
        <v>131182.44</v>
      </c>
      <c r="D171" s="18">
        <v>38139.599999999999</v>
      </c>
      <c r="E171" s="18">
        <v>1553.17</v>
      </c>
      <c r="F171" s="18">
        <v>4500.62</v>
      </c>
      <c r="G171" s="18">
        <v>2390.5</v>
      </c>
      <c r="H171" s="18">
        <v>602.91999999999996</v>
      </c>
      <c r="I171" s="18">
        <v>2015.26</v>
      </c>
      <c r="J171" s="18">
        <v>1.23</v>
      </c>
      <c r="K171" s="18">
        <v>343.29</v>
      </c>
      <c r="L171" s="18">
        <v>141.43</v>
      </c>
      <c r="M171" s="18">
        <v>9356</v>
      </c>
      <c r="N171" s="18">
        <v>0</v>
      </c>
      <c r="O171" s="19">
        <f t="shared" si="2"/>
        <v>190226.46000000005</v>
      </c>
    </row>
    <row r="172" spans="1:15" x14ac:dyDescent="0.25">
      <c r="A172" s="8">
        <v>169</v>
      </c>
      <c r="B172" s="17" t="s">
        <v>187</v>
      </c>
      <c r="C172" s="18">
        <v>419441.87</v>
      </c>
      <c r="D172" s="18">
        <v>92530.23</v>
      </c>
      <c r="E172" s="18">
        <v>3873.8199999999997</v>
      </c>
      <c r="F172" s="18">
        <v>10435.57</v>
      </c>
      <c r="G172" s="18">
        <v>11514.27</v>
      </c>
      <c r="H172" s="18">
        <v>1946.51</v>
      </c>
      <c r="I172" s="18">
        <v>9135.7199999999993</v>
      </c>
      <c r="J172" s="18">
        <v>5.57</v>
      </c>
      <c r="K172" s="18">
        <v>792.45</v>
      </c>
      <c r="L172" s="18">
        <v>641.37</v>
      </c>
      <c r="M172" s="18">
        <v>16468</v>
      </c>
      <c r="N172" s="18">
        <v>0</v>
      </c>
      <c r="O172" s="19">
        <f t="shared" si="2"/>
        <v>566785.37999999989</v>
      </c>
    </row>
    <row r="173" spans="1:15" x14ac:dyDescent="0.25">
      <c r="A173" s="8">
        <v>170</v>
      </c>
      <c r="B173" s="17" t="s">
        <v>188</v>
      </c>
      <c r="C173" s="18">
        <v>454291.86</v>
      </c>
      <c r="D173" s="18">
        <v>93213.53</v>
      </c>
      <c r="E173" s="18">
        <v>3999.04</v>
      </c>
      <c r="F173" s="18">
        <v>11819.32</v>
      </c>
      <c r="G173" s="18">
        <v>9810.9</v>
      </c>
      <c r="H173" s="18">
        <v>2054.29</v>
      </c>
      <c r="I173" s="18">
        <v>8224.5400000000009</v>
      </c>
      <c r="J173" s="18">
        <v>5.01</v>
      </c>
      <c r="K173" s="18">
        <v>816.69</v>
      </c>
      <c r="L173" s="18">
        <v>602.92999999999995</v>
      </c>
      <c r="M173" s="18">
        <v>48694</v>
      </c>
      <c r="N173" s="18">
        <v>0</v>
      </c>
      <c r="O173" s="19">
        <f t="shared" si="2"/>
        <v>633532.1100000001</v>
      </c>
    </row>
    <row r="174" spans="1:15" x14ac:dyDescent="0.25">
      <c r="A174" s="8">
        <v>171</v>
      </c>
      <c r="B174" s="17" t="s">
        <v>189</v>
      </c>
      <c r="C174" s="18">
        <v>1747260.53</v>
      </c>
      <c r="D174" s="18">
        <v>493827.36</v>
      </c>
      <c r="E174" s="18">
        <v>12992.28</v>
      </c>
      <c r="F174" s="18">
        <v>32085.41</v>
      </c>
      <c r="G174" s="18">
        <v>50913.15</v>
      </c>
      <c r="H174" s="18">
        <v>8159.24</v>
      </c>
      <c r="I174" s="18">
        <v>41836.9</v>
      </c>
      <c r="J174" s="18">
        <v>25.49</v>
      </c>
      <c r="K174" s="18">
        <v>2467.33</v>
      </c>
      <c r="L174" s="18">
        <v>3211.61</v>
      </c>
      <c r="M174" s="18">
        <v>291403</v>
      </c>
      <c r="N174" s="18">
        <v>0</v>
      </c>
      <c r="O174" s="19">
        <f t="shared" si="2"/>
        <v>2684182.3000000003</v>
      </c>
    </row>
    <row r="175" spans="1:15" x14ac:dyDescent="0.25">
      <c r="A175" s="8">
        <v>172</v>
      </c>
      <c r="B175" s="17" t="s">
        <v>190</v>
      </c>
      <c r="C175" s="18">
        <v>78984.61</v>
      </c>
      <c r="D175" s="18">
        <v>26346.799999999999</v>
      </c>
      <c r="E175" s="18">
        <v>826.29000000000008</v>
      </c>
      <c r="F175" s="18">
        <v>2261.84</v>
      </c>
      <c r="G175" s="18">
        <v>1014.95</v>
      </c>
      <c r="H175" s="18">
        <v>367.51</v>
      </c>
      <c r="I175" s="18">
        <v>1171.05</v>
      </c>
      <c r="J175" s="18">
        <v>0.71</v>
      </c>
      <c r="K175" s="18">
        <v>172.99</v>
      </c>
      <c r="L175" s="18">
        <v>109.74</v>
      </c>
      <c r="M175" s="18">
        <v>1760</v>
      </c>
      <c r="N175" s="18">
        <v>0</v>
      </c>
      <c r="O175" s="19">
        <f t="shared" si="2"/>
        <v>113016.49</v>
      </c>
    </row>
    <row r="176" spans="1:15" x14ac:dyDescent="0.25">
      <c r="A176" s="8">
        <v>173</v>
      </c>
      <c r="B176" s="17" t="s">
        <v>191</v>
      </c>
      <c r="C176" s="18">
        <v>189849.63</v>
      </c>
      <c r="D176" s="18">
        <v>59393.33</v>
      </c>
      <c r="E176" s="18">
        <v>1801.7</v>
      </c>
      <c r="F176" s="18">
        <v>5098.8</v>
      </c>
      <c r="G176" s="18">
        <v>3652.38</v>
      </c>
      <c r="H176" s="18">
        <v>870.73</v>
      </c>
      <c r="I176" s="18">
        <v>3378.01</v>
      </c>
      <c r="J176" s="18">
        <v>2.06</v>
      </c>
      <c r="K176" s="18">
        <v>387.16</v>
      </c>
      <c r="L176" s="18">
        <v>260.24</v>
      </c>
      <c r="M176" s="18">
        <v>7488</v>
      </c>
      <c r="N176" s="18">
        <v>0</v>
      </c>
      <c r="O176" s="19">
        <f t="shared" si="2"/>
        <v>272182.03999999998</v>
      </c>
    </row>
    <row r="177" spans="1:15" x14ac:dyDescent="0.25">
      <c r="A177" s="8">
        <v>174</v>
      </c>
      <c r="B177" s="17" t="s">
        <v>192</v>
      </c>
      <c r="C177" s="18">
        <v>388801.33</v>
      </c>
      <c r="D177" s="18">
        <v>83962.38</v>
      </c>
      <c r="E177" s="18">
        <v>2825.74</v>
      </c>
      <c r="F177" s="18">
        <v>7262.02</v>
      </c>
      <c r="G177" s="18">
        <v>11236.91</v>
      </c>
      <c r="H177" s="18">
        <v>1800.08</v>
      </c>
      <c r="I177" s="18">
        <v>9805.61</v>
      </c>
      <c r="J177" s="18">
        <v>5.97</v>
      </c>
      <c r="K177" s="18">
        <v>547.79999999999995</v>
      </c>
      <c r="L177" s="18">
        <v>688.14</v>
      </c>
      <c r="M177" s="18">
        <v>0</v>
      </c>
      <c r="N177" s="18">
        <v>0</v>
      </c>
      <c r="O177" s="19">
        <f t="shared" si="2"/>
        <v>506935.98</v>
      </c>
    </row>
    <row r="178" spans="1:15" x14ac:dyDescent="0.25">
      <c r="A178" s="8">
        <v>175</v>
      </c>
      <c r="B178" s="17" t="s">
        <v>193</v>
      </c>
      <c r="C178" s="18">
        <v>184628.04</v>
      </c>
      <c r="D178" s="18">
        <v>59659.29</v>
      </c>
      <c r="E178" s="18">
        <v>2047.6699999999998</v>
      </c>
      <c r="F178" s="18">
        <v>5895.49</v>
      </c>
      <c r="G178" s="18">
        <v>3597.57</v>
      </c>
      <c r="H178" s="18">
        <v>848.06</v>
      </c>
      <c r="I178" s="18">
        <v>3067.92</v>
      </c>
      <c r="J178" s="18">
        <v>1.87</v>
      </c>
      <c r="K178" s="18">
        <v>451.43</v>
      </c>
      <c r="L178" s="18">
        <v>216.09</v>
      </c>
      <c r="M178" s="18">
        <v>4161</v>
      </c>
      <c r="N178" s="18">
        <v>0</v>
      </c>
      <c r="O178" s="19">
        <f t="shared" si="2"/>
        <v>264574.43000000005</v>
      </c>
    </row>
    <row r="179" spans="1:15" x14ac:dyDescent="0.25">
      <c r="A179" s="8">
        <v>176</v>
      </c>
      <c r="B179" s="17" t="s">
        <v>194</v>
      </c>
      <c r="C179" s="18">
        <v>334464.44</v>
      </c>
      <c r="D179" s="18">
        <v>81481.460000000006</v>
      </c>
      <c r="E179" s="18">
        <v>3490.44</v>
      </c>
      <c r="F179" s="18">
        <v>10037.82</v>
      </c>
      <c r="G179" s="18">
        <v>6930.52</v>
      </c>
      <c r="H179" s="18">
        <v>1533.52</v>
      </c>
      <c r="I179" s="18">
        <v>5854.58</v>
      </c>
      <c r="J179" s="18">
        <v>3.57</v>
      </c>
      <c r="K179" s="18">
        <v>794.28</v>
      </c>
      <c r="L179" s="18">
        <v>410.86</v>
      </c>
      <c r="M179" s="18">
        <v>0</v>
      </c>
      <c r="N179" s="18">
        <v>0</v>
      </c>
      <c r="O179" s="19">
        <f t="shared" si="2"/>
        <v>445001.49000000011</v>
      </c>
    </row>
    <row r="180" spans="1:15" x14ac:dyDescent="0.25">
      <c r="A180" s="8">
        <v>177</v>
      </c>
      <c r="B180" s="17" t="s">
        <v>195</v>
      </c>
      <c r="C180" s="18">
        <v>1138590.5900000001</v>
      </c>
      <c r="D180" s="18">
        <v>272092.67</v>
      </c>
      <c r="E180" s="18">
        <v>7948.2300000000005</v>
      </c>
      <c r="F180" s="18">
        <v>18266.86</v>
      </c>
      <c r="G180" s="18">
        <v>25825.68</v>
      </c>
      <c r="H180" s="18">
        <v>5360.77</v>
      </c>
      <c r="I180" s="18">
        <v>26531.16</v>
      </c>
      <c r="J180" s="18">
        <v>16.16</v>
      </c>
      <c r="K180" s="18">
        <v>1455.84</v>
      </c>
      <c r="L180" s="18">
        <v>2260.7199999999998</v>
      </c>
      <c r="M180" s="18">
        <v>22036</v>
      </c>
      <c r="N180" s="18">
        <v>0</v>
      </c>
      <c r="O180" s="19">
        <f t="shared" si="2"/>
        <v>1520384.68</v>
      </c>
    </row>
    <row r="181" spans="1:15" x14ac:dyDescent="0.25">
      <c r="A181" s="8">
        <v>178</v>
      </c>
      <c r="B181" s="17" t="s">
        <v>196</v>
      </c>
      <c r="C181" s="18">
        <v>556243.01</v>
      </c>
      <c r="D181" s="18">
        <v>155544.09</v>
      </c>
      <c r="E181" s="18">
        <v>3848.73</v>
      </c>
      <c r="F181" s="18">
        <v>9503.08</v>
      </c>
      <c r="G181" s="18">
        <v>16560.82</v>
      </c>
      <c r="H181" s="18">
        <v>2587.04</v>
      </c>
      <c r="I181" s="18">
        <v>14550.71</v>
      </c>
      <c r="J181" s="18">
        <v>8.86</v>
      </c>
      <c r="K181" s="18">
        <v>720.84</v>
      </c>
      <c r="L181" s="18">
        <v>1037.3399999999999</v>
      </c>
      <c r="M181" s="18">
        <v>0</v>
      </c>
      <c r="N181" s="18">
        <v>0</v>
      </c>
      <c r="O181" s="19">
        <f t="shared" si="2"/>
        <v>760604.51999999979</v>
      </c>
    </row>
    <row r="182" spans="1:15" x14ac:dyDescent="0.25">
      <c r="A182" s="8">
        <v>179</v>
      </c>
      <c r="B182" s="17" t="s">
        <v>197</v>
      </c>
      <c r="C182" s="18">
        <v>233849.46</v>
      </c>
      <c r="D182" s="18">
        <v>94520.08</v>
      </c>
      <c r="E182" s="18">
        <v>2245.48</v>
      </c>
      <c r="F182" s="18">
        <v>6051.26</v>
      </c>
      <c r="G182" s="18">
        <v>3640.67</v>
      </c>
      <c r="H182" s="18">
        <v>1087.25</v>
      </c>
      <c r="I182" s="18">
        <v>3914.56</v>
      </c>
      <c r="J182" s="18">
        <v>2.38</v>
      </c>
      <c r="K182" s="18">
        <v>469.88</v>
      </c>
      <c r="L182" s="18">
        <v>350.11</v>
      </c>
      <c r="M182" s="18">
        <v>818</v>
      </c>
      <c r="N182" s="18">
        <v>0</v>
      </c>
      <c r="O182" s="19">
        <f t="shared" si="2"/>
        <v>346949.12999999995</v>
      </c>
    </row>
    <row r="183" spans="1:15" x14ac:dyDescent="0.25">
      <c r="A183" s="8">
        <v>180</v>
      </c>
      <c r="B183" s="17" t="s">
        <v>198</v>
      </c>
      <c r="C183" s="18">
        <v>243520.93</v>
      </c>
      <c r="D183" s="18">
        <v>49337.599999999999</v>
      </c>
      <c r="E183" s="18">
        <v>2339.58</v>
      </c>
      <c r="F183" s="18">
        <v>6414.05</v>
      </c>
      <c r="G183" s="18">
        <v>5891.81</v>
      </c>
      <c r="H183" s="18">
        <v>1127.05</v>
      </c>
      <c r="I183" s="18">
        <v>5036.01</v>
      </c>
      <c r="J183" s="18">
        <v>3.07</v>
      </c>
      <c r="K183" s="18">
        <v>489.86</v>
      </c>
      <c r="L183" s="18">
        <v>353.42</v>
      </c>
      <c r="M183" s="18">
        <v>0</v>
      </c>
      <c r="N183" s="18">
        <v>0</v>
      </c>
      <c r="O183" s="19">
        <f t="shared" si="2"/>
        <v>314513.37999999995</v>
      </c>
    </row>
    <row r="184" spans="1:15" x14ac:dyDescent="0.25">
      <c r="A184" s="8">
        <v>181</v>
      </c>
      <c r="B184" s="17" t="s">
        <v>199</v>
      </c>
      <c r="C184" s="18">
        <v>118013.42</v>
      </c>
      <c r="D184" s="18">
        <v>49215.44</v>
      </c>
      <c r="E184" s="18">
        <v>1370.97</v>
      </c>
      <c r="F184" s="18">
        <v>3965.97</v>
      </c>
      <c r="G184" s="18">
        <v>1140.56</v>
      </c>
      <c r="H184" s="18">
        <v>542.63</v>
      </c>
      <c r="I184" s="18">
        <v>1354.52</v>
      </c>
      <c r="J184" s="18">
        <v>0.83</v>
      </c>
      <c r="K184" s="18">
        <v>299.79000000000002</v>
      </c>
      <c r="L184" s="18">
        <v>130.72999999999999</v>
      </c>
      <c r="M184" s="18">
        <v>0</v>
      </c>
      <c r="N184" s="18">
        <v>0</v>
      </c>
      <c r="O184" s="19">
        <f t="shared" si="2"/>
        <v>176034.86</v>
      </c>
    </row>
    <row r="185" spans="1:15" x14ac:dyDescent="0.25">
      <c r="A185" s="8">
        <v>182</v>
      </c>
      <c r="B185" s="17" t="s">
        <v>200</v>
      </c>
      <c r="C185" s="18">
        <v>239448.85</v>
      </c>
      <c r="D185" s="18">
        <v>49492.6</v>
      </c>
      <c r="E185" s="18">
        <v>2389.42</v>
      </c>
      <c r="F185" s="18">
        <v>6644.51</v>
      </c>
      <c r="G185" s="18">
        <v>5608.02</v>
      </c>
      <c r="H185" s="18">
        <v>1105.97</v>
      </c>
      <c r="I185" s="18">
        <v>4695.84</v>
      </c>
      <c r="J185" s="18">
        <v>2.86</v>
      </c>
      <c r="K185" s="18">
        <v>507.36</v>
      </c>
      <c r="L185" s="18">
        <v>330.48</v>
      </c>
      <c r="M185" s="18">
        <v>0</v>
      </c>
      <c r="N185" s="18">
        <v>0</v>
      </c>
      <c r="O185" s="19">
        <f t="shared" si="2"/>
        <v>310225.90999999997</v>
      </c>
    </row>
    <row r="186" spans="1:15" x14ac:dyDescent="0.25">
      <c r="A186" s="8">
        <v>183</v>
      </c>
      <c r="B186" s="17" t="s">
        <v>201</v>
      </c>
      <c r="C186" s="18">
        <v>200257.01</v>
      </c>
      <c r="D186" s="18">
        <v>99634.709999999992</v>
      </c>
      <c r="E186" s="18">
        <v>2081.11</v>
      </c>
      <c r="F186" s="18">
        <v>5847.43</v>
      </c>
      <c r="G186" s="18">
        <v>3743.05</v>
      </c>
      <c r="H186" s="18">
        <v>924.53</v>
      </c>
      <c r="I186" s="18">
        <v>3416.63</v>
      </c>
      <c r="J186" s="18">
        <v>2.08</v>
      </c>
      <c r="K186" s="18">
        <v>447.84</v>
      </c>
      <c r="L186" s="18">
        <v>262.94</v>
      </c>
      <c r="M186" s="18">
        <v>0</v>
      </c>
      <c r="N186" s="18">
        <v>0</v>
      </c>
      <c r="O186" s="19">
        <f t="shared" si="2"/>
        <v>316617.33</v>
      </c>
    </row>
    <row r="187" spans="1:15" x14ac:dyDescent="0.25">
      <c r="A187" s="8">
        <v>184</v>
      </c>
      <c r="B187" s="17" t="s">
        <v>202</v>
      </c>
      <c r="C187" s="18">
        <v>31225613.109999999</v>
      </c>
      <c r="D187" s="18">
        <v>8433184.040000001</v>
      </c>
      <c r="E187" s="18">
        <v>192097.48</v>
      </c>
      <c r="F187" s="18">
        <v>473153.71</v>
      </c>
      <c r="G187" s="18">
        <v>394263.47</v>
      </c>
      <c r="H187" s="18">
        <v>144384.10999999999</v>
      </c>
      <c r="I187" s="18">
        <v>560369.6</v>
      </c>
      <c r="J187" s="18">
        <v>341.4</v>
      </c>
      <c r="K187" s="18">
        <v>33781.839999999997</v>
      </c>
      <c r="L187" s="18">
        <v>59704.33</v>
      </c>
      <c r="M187" s="18">
        <v>2454206</v>
      </c>
      <c r="N187" s="18">
        <v>272212.88</v>
      </c>
      <c r="O187" s="19">
        <f t="shared" si="2"/>
        <v>44243311.969999999</v>
      </c>
    </row>
    <row r="188" spans="1:15" ht="15" customHeight="1" x14ac:dyDescent="0.25">
      <c r="A188" s="8">
        <v>185</v>
      </c>
      <c r="B188" s="17" t="s">
        <v>203</v>
      </c>
      <c r="C188" s="18">
        <v>763937.07</v>
      </c>
      <c r="D188" s="18">
        <v>100173.8</v>
      </c>
      <c r="E188" s="18">
        <v>5905.32</v>
      </c>
      <c r="F188" s="18">
        <v>15005.24</v>
      </c>
      <c r="G188" s="18">
        <v>22472.03</v>
      </c>
      <c r="H188" s="18">
        <v>3556.19</v>
      </c>
      <c r="I188" s="18">
        <v>19205.16</v>
      </c>
      <c r="J188" s="18">
        <v>11.7</v>
      </c>
      <c r="K188" s="18">
        <v>1152.69</v>
      </c>
      <c r="L188" s="18">
        <v>1347.77</v>
      </c>
      <c r="M188" s="18">
        <v>0</v>
      </c>
      <c r="N188" s="18">
        <v>0</v>
      </c>
      <c r="O188" s="19">
        <f t="shared" si="2"/>
        <v>932766.96999999986</v>
      </c>
    </row>
    <row r="189" spans="1:15" ht="15" customHeight="1" x14ac:dyDescent="0.25">
      <c r="A189" s="8">
        <v>186</v>
      </c>
      <c r="B189" s="17" t="s">
        <v>204</v>
      </c>
      <c r="C189" s="18">
        <v>120077.12</v>
      </c>
      <c r="D189" s="18">
        <v>57205.789999999994</v>
      </c>
      <c r="E189" s="18">
        <v>1658.29</v>
      </c>
      <c r="F189" s="18">
        <v>4973.93</v>
      </c>
      <c r="G189" s="18">
        <v>1317.37</v>
      </c>
      <c r="H189" s="18">
        <v>548.5</v>
      </c>
      <c r="I189" s="18">
        <v>1186.67</v>
      </c>
      <c r="J189" s="18">
        <v>0.72</v>
      </c>
      <c r="K189" s="18">
        <v>378.36</v>
      </c>
      <c r="L189" s="18">
        <v>88.97</v>
      </c>
      <c r="M189" s="18">
        <v>17244</v>
      </c>
      <c r="N189" s="18">
        <v>0</v>
      </c>
      <c r="O189" s="19">
        <f t="shared" si="2"/>
        <v>204679.71999999997</v>
      </c>
    </row>
    <row r="190" spans="1:15" ht="15" customHeight="1" x14ac:dyDescent="0.25">
      <c r="A190" s="8">
        <v>187</v>
      </c>
      <c r="B190" s="17" t="s">
        <v>205</v>
      </c>
      <c r="C190" s="18">
        <v>227138.65</v>
      </c>
      <c r="D190" s="18">
        <v>49841.79</v>
      </c>
      <c r="E190" s="18">
        <v>2428.15</v>
      </c>
      <c r="F190" s="18">
        <v>7005.87</v>
      </c>
      <c r="G190" s="18">
        <v>4630.1000000000004</v>
      </c>
      <c r="H190" s="18">
        <v>1041.22</v>
      </c>
      <c r="I190" s="18">
        <v>3884.43</v>
      </c>
      <c r="J190" s="18">
        <v>2.37</v>
      </c>
      <c r="K190" s="18">
        <v>537.54</v>
      </c>
      <c r="L190" s="18">
        <v>272.60000000000002</v>
      </c>
      <c r="M190" s="18">
        <v>0</v>
      </c>
      <c r="N190" s="18">
        <v>0</v>
      </c>
      <c r="O190" s="19">
        <f t="shared" si="2"/>
        <v>296782.71999999991</v>
      </c>
    </row>
    <row r="191" spans="1:15" ht="15" customHeight="1" x14ac:dyDescent="0.25">
      <c r="A191" s="8">
        <v>188</v>
      </c>
      <c r="B191" s="17" t="s">
        <v>206</v>
      </c>
      <c r="C191" s="18">
        <v>856002.31</v>
      </c>
      <c r="D191" s="18">
        <v>146199.13</v>
      </c>
      <c r="E191" s="18">
        <v>6317.73</v>
      </c>
      <c r="F191" s="18">
        <v>15633.22</v>
      </c>
      <c r="G191" s="18">
        <v>24675.02</v>
      </c>
      <c r="H191" s="18">
        <v>3994.39</v>
      </c>
      <c r="I191" s="18">
        <v>21400.21</v>
      </c>
      <c r="J191" s="18">
        <v>13.04</v>
      </c>
      <c r="K191" s="18">
        <v>1200.49</v>
      </c>
      <c r="L191" s="18">
        <v>1572.52</v>
      </c>
      <c r="M191" s="18">
        <v>32157</v>
      </c>
      <c r="N191" s="18">
        <v>0</v>
      </c>
      <c r="O191" s="19">
        <f t="shared" si="2"/>
        <v>1109165.0599999998</v>
      </c>
    </row>
    <row r="192" spans="1:15" ht="15" customHeight="1" x14ac:dyDescent="0.25">
      <c r="A192" s="8">
        <v>189</v>
      </c>
      <c r="B192" s="17" t="s">
        <v>207</v>
      </c>
      <c r="C192" s="18">
        <v>327916.24</v>
      </c>
      <c r="D192" s="18">
        <v>43609.599999999999</v>
      </c>
      <c r="E192" s="18">
        <v>2724.7799999999997</v>
      </c>
      <c r="F192" s="18">
        <v>6956.38</v>
      </c>
      <c r="G192" s="18">
        <v>8065.78</v>
      </c>
      <c r="H192" s="18">
        <v>1531.55</v>
      </c>
      <c r="I192" s="18">
        <v>7271.7</v>
      </c>
      <c r="J192" s="18">
        <v>4.43</v>
      </c>
      <c r="K192" s="18">
        <v>535.07000000000005</v>
      </c>
      <c r="L192" s="18">
        <v>564.30999999999995</v>
      </c>
      <c r="M192" s="18">
        <v>23724</v>
      </c>
      <c r="N192" s="18">
        <v>0</v>
      </c>
      <c r="O192" s="19">
        <f t="shared" si="2"/>
        <v>422903.84</v>
      </c>
    </row>
    <row r="193" spans="1:15" x14ac:dyDescent="0.25">
      <c r="A193" s="8">
        <v>190</v>
      </c>
      <c r="B193" s="17" t="s">
        <v>208</v>
      </c>
      <c r="C193" s="18">
        <v>1897639.1</v>
      </c>
      <c r="D193" s="18">
        <v>149414.20000000001</v>
      </c>
      <c r="E193" s="18">
        <v>14288.04</v>
      </c>
      <c r="F193" s="18">
        <v>36175.35</v>
      </c>
      <c r="G193" s="18">
        <v>57100.63</v>
      </c>
      <c r="H193" s="18">
        <v>8826.89</v>
      </c>
      <c r="I193" s="18">
        <v>48220.22</v>
      </c>
      <c r="J193" s="18">
        <v>29.38</v>
      </c>
      <c r="K193" s="18">
        <v>2772.28</v>
      </c>
      <c r="L193" s="18">
        <v>3383.98</v>
      </c>
      <c r="M193" s="18">
        <v>29915</v>
      </c>
      <c r="N193" s="18">
        <v>289107.13</v>
      </c>
      <c r="O193" s="19">
        <f t="shared" si="2"/>
        <v>2536872.1999999997</v>
      </c>
    </row>
    <row r="194" spans="1:15" ht="15" customHeight="1" x14ac:dyDescent="0.25">
      <c r="A194" s="8">
        <v>191</v>
      </c>
      <c r="B194" s="17" t="s">
        <v>209</v>
      </c>
      <c r="C194" s="18">
        <v>60256.67</v>
      </c>
      <c r="D194" s="18">
        <v>25907.91</v>
      </c>
      <c r="E194" s="18">
        <v>806.24</v>
      </c>
      <c r="F194" s="18">
        <v>2371.29</v>
      </c>
      <c r="G194" s="18">
        <v>739.66</v>
      </c>
      <c r="H194" s="18">
        <v>277.24</v>
      </c>
      <c r="I194" s="18">
        <v>678.01</v>
      </c>
      <c r="J194" s="18">
        <v>0.41</v>
      </c>
      <c r="K194" s="18">
        <v>190.66</v>
      </c>
      <c r="L194" s="18">
        <v>51.52</v>
      </c>
      <c r="M194" s="18">
        <v>1891</v>
      </c>
      <c r="N194" s="18">
        <v>0</v>
      </c>
      <c r="O194" s="19">
        <f t="shared" si="2"/>
        <v>93170.610000000015</v>
      </c>
    </row>
    <row r="195" spans="1:15" ht="15" customHeight="1" x14ac:dyDescent="0.25">
      <c r="A195" s="8">
        <v>192</v>
      </c>
      <c r="B195" s="17" t="s">
        <v>210</v>
      </c>
      <c r="C195" s="18">
        <v>247758.64</v>
      </c>
      <c r="D195" s="18">
        <v>72573.06</v>
      </c>
      <c r="E195" s="18">
        <v>2024.38</v>
      </c>
      <c r="F195" s="18">
        <v>5137.76</v>
      </c>
      <c r="G195" s="18">
        <v>3755.06</v>
      </c>
      <c r="H195" s="18">
        <v>1157.1099999999999</v>
      </c>
      <c r="I195" s="18">
        <v>4493.58</v>
      </c>
      <c r="J195" s="18">
        <v>2.74</v>
      </c>
      <c r="K195" s="18">
        <v>414.28</v>
      </c>
      <c r="L195" s="18">
        <v>429.84</v>
      </c>
      <c r="M195" s="18">
        <v>7826</v>
      </c>
      <c r="N195" s="18">
        <v>0</v>
      </c>
      <c r="O195" s="19">
        <f t="shared" si="2"/>
        <v>345572.45000000007</v>
      </c>
    </row>
    <row r="196" spans="1:15" ht="15" customHeight="1" x14ac:dyDescent="0.25">
      <c r="A196" s="8">
        <v>193</v>
      </c>
      <c r="B196" s="17" t="s">
        <v>211</v>
      </c>
      <c r="C196" s="18">
        <v>460697.61</v>
      </c>
      <c r="D196" s="18">
        <v>78393.179999999993</v>
      </c>
      <c r="E196" s="18">
        <v>2898.47</v>
      </c>
      <c r="F196" s="18">
        <v>5935.7</v>
      </c>
      <c r="G196" s="18">
        <v>6985.37</v>
      </c>
      <c r="H196" s="18">
        <v>2188.4299999999998</v>
      </c>
      <c r="I196" s="18">
        <v>9578.61</v>
      </c>
      <c r="J196" s="18">
        <v>5.84</v>
      </c>
      <c r="K196" s="18">
        <v>461.67</v>
      </c>
      <c r="L196" s="18">
        <v>1004.18</v>
      </c>
      <c r="M196" s="18">
        <v>0</v>
      </c>
      <c r="N196" s="18">
        <v>0</v>
      </c>
      <c r="O196" s="19">
        <f t="shared" ref="O196:O259" si="3">SUM(C196:N196)</f>
        <v>568149.06000000006</v>
      </c>
    </row>
    <row r="197" spans="1:15" ht="15" customHeight="1" x14ac:dyDescent="0.25">
      <c r="A197" s="8">
        <v>194</v>
      </c>
      <c r="B197" s="17" t="s">
        <v>212</v>
      </c>
      <c r="C197" s="18">
        <v>268017.71999999997</v>
      </c>
      <c r="D197" s="18">
        <v>86001.22</v>
      </c>
      <c r="E197" s="18">
        <v>2301.4500000000003</v>
      </c>
      <c r="F197" s="18">
        <v>6410.51</v>
      </c>
      <c r="G197" s="18">
        <v>3425.38</v>
      </c>
      <c r="H197" s="18">
        <v>1229.3599999999999</v>
      </c>
      <c r="I197" s="18">
        <v>4089.08</v>
      </c>
      <c r="J197" s="18">
        <v>2.4900000000000002</v>
      </c>
      <c r="K197" s="18">
        <v>552.71</v>
      </c>
      <c r="L197" s="18">
        <v>393.76</v>
      </c>
      <c r="M197" s="18">
        <v>4345</v>
      </c>
      <c r="N197" s="18">
        <v>0</v>
      </c>
      <c r="O197" s="19">
        <f t="shared" si="3"/>
        <v>376768.68</v>
      </c>
    </row>
    <row r="198" spans="1:15" x14ac:dyDescent="0.25">
      <c r="A198" s="8">
        <v>195</v>
      </c>
      <c r="B198" s="17" t="s">
        <v>213</v>
      </c>
      <c r="C198" s="18">
        <v>196903.07</v>
      </c>
      <c r="D198" s="18">
        <v>65187.76</v>
      </c>
      <c r="E198" s="18">
        <v>2387.34</v>
      </c>
      <c r="F198" s="18">
        <v>7254.71</v>
      </c>
      <c r="G198" s="18">
        <v>2749.68</v>
      </c>
      <c r="H198" s="18">
        <v>890.61</v>
      </c>
      <c r="I198" s="18">
        <v>2303.58</v>
      </c>
      <c r="J198" s="18">
        <v>1.4</v>
      </c>
      <c r="K198" s="18">
        <v>617.78</v>
      </c>
      <c r="L198" s="18">
        <v>164.92</v>
      </c>
      <c r="M198" s="18">
        <v>0</v>
      </c>
      <c r="N198" s="18">
        <v>0</v>
      </c>
      <c r="O198" s="19">
        <f t="shared" si="3"/>
        <v>278460.85000000009</v>
      </c>
    </row>
    <row r="199" spans="1:15" x14ac:dyDescent="0.25">
      <c r="A199" s="8">
        <v>196</v>
      </c>
      <c r="B199" s="17" t="s">
        <v>214</v>
      </c>
      <c r="C199" s="18">
        <v>95713.96</v>
      </c>
      <c r="D199" s="18">
        <v>41348.18</v>
      </c>
      <c r="E199" s="18">
        <v>1247.1099999999999</v>
      </c>
      <c r="F199" s="18">
        <v>3668.6</v>
      </c>
      <c r="G199" s="18">
        <v>1010.63</v>
      </c>
      <c r="H199" s="18">
        <v>439.73</v>
      </c>
      <c r="I199" s="18">
        <v>1028.3</v>
      </c>
      <c r="J199" s="18">
        <v>0.63</v>
      </c>
      <c r="K199" s="18">
        <v>279.51</v>
      </c>
      <c r="L199" s="18">
        <v>86.56</v>
      </c>
      <c r="M199" s="18">
        <v>2425</v>
      </c>
      <c r="N199" s="18">
        <v>0</v>
      </c>
      <c r="O199" s="19">
        <f t="shared" si="3"/>
        <v>147248.21000000002</v>
      </c>
    </row>
    <row r="200" spans="1:15" x14ac:dyDescent="0.25">
      <c r="A200" s="8">
        <v>197</v>
      </c>
      <c r="B200" s="17" t="s">
        <v>215</v>
      </c>
      <c r="C200" s="18">
        <v>529749.51</v>
      </c>
      <c r="D200" s="18">
        <v>161502.82999999999</v>
      </c>
      <c r="E200" s="18">
        <v>4176.3899999999994</v>
      </c>
      <c r="F200" s="18">
        <v>10889.2</v>
      </c>
      <c r="G200" s="18">
        <v>8274.44</v>
      </c>
      <c r="H200" s="18">
        <v>2456.14</v>
      </c>
      <c r="I200" s="18">
        <v>9526.5300000000007</v>
      </c>
      <c r="J200" s="18">
        <v>5.8</v>
      </c>
      <c r="K200" s="18">
        <v>849.57</v>
      </c>
      <c r="L200" s="18">
        <v>898.96</v>
      </c>
      <c r="M200" s="18">
        <v>0</v>
      </c>
      <c r="N200" s="18">
        <v>0</v>
      </c>
      <c r="O200" s="19">
        <f t="shared" si="3"/>
        <v>728329.36999999988</v>
      </c>
    </row>
    <row r="201" spans="1:15" x14ac:dyDescent="0.25">
      <c r="A201" s="8">
        <v>198</v>
      </c>
      <c r="B201" s="17" t="s">
        <v>216</v>
      </c>
      <c r="C201" s="18">
        <v>2514245.12</v>
      </c>
      <c r="D201" s="18">
        <v>643987.92000000004</v>
      </c>
      <c r="E201" s="18">
        <v>18347.28</v>
      </c>
      <c r="F201" s="18">
        <v>46738.12</v>
      </c>
      <c r="G201" s="18">
        <v>76488.160000000003</v>
      </c>
      <c r="H201" s="18">
        <v>11661.53</v>
      </c>
      <c r="I201" s="18">
        <v>64028.639999999999</v>
      </c>
      <c r="J201" s="18">
        <v>39.01</v>
      </c>
      <c r="K201" s="18">
        <v>3486.85</v>
      </c>
      <c r="L201" s="18">
        <v>4493.38</v>
      </c>
      <c r="M201" s="18">
        <v>31964</v>
      </c>
      <c r="N201" s="18">
        <v>0</v>
      </c>
      <c r="O201" s="19">
        <f t="shared" si="3"/>
        <v>3415480.01</v>
      </c>
    </row>
    <row r="202" spans="1:15" x14ac:dyDescent="0.25">
      <c r="A202" s="8">
        <v>199</v>
      </c>
      <c r="B202" s="17" t="s">
        <v>217</v>
      </c>
      <c r="C202" s="18">
        <v>109412.71</v>
      </c>
      <c r="D202" s="18">
        <v>42537.78</v>
      </c>
      <c r="E202" s="18">
        <v>1518.29</v>
      </c>
      <c r="F202" s="18">
        <v>4608.32</v>
      </c>
      <c r="G202" s="18">
        <v>1273.29</v>
      </c>
      <c r="H202" s="18">
        <v>497.18</v>
      </c>
      <c r="I202" s="18">
        <v>1062.22</v>
      </c>
      <c r="J202" s="18">
        <v>0.65</v>
      </c>
      <c r="K202" s="18">
        <v>347.91</v>
      </c>
      <c r="L202" s="18">
        <v>74.63</v>
      </c>
      <c r="M202" s="18">
        <v>0</v>
      </c>
      <c r="N202" s="18">
        <v>0</v>
      </c>
      <c r="O202" s="19">
        <f t="shared" si="3"/>
        <v>161332.98000000001</v>
      </c>
    </row>
    <row r="203" spans="1:15" x14ac:dyDescent="0.25">
      <c r="A203" s="8">
        <v>200</v>
      </c>
      <c r="B203" s="17" t="s">
        <v>218</v>
      </c>
      <c r="C203" s="18">
        <v>374431.13</v>
      </c>
      <c r="D203" s="18">
        <v>57662.2</v>
      </c>
      <c r="E203" s="18">
        <v>3474.35</v>
      </c>
      <c r="F203" s="18">
        <v>9475.32</v>
      </c>
      <c r="G203" s="18">
        <v>9530.24</v>
      </c>
      <c r="H203" s="18">
        <v>1732.35</v>
      </c>
      <c r="I203" s="18">
        <v>7955.78</v>
      </c>
      <c r="J203" s="18">
        <v>4.8499999999999996</v>
      </c>
      <c r="K203" s="18">
        <v>725.31</v>
      </c>
      <c r="L203" s="18">
        <v>558.32000000000005</v>
      </c>
      <c r="M203" s="18">
        <v>0</v>
      </c>
      <c r="N203" s="18">
        <v>0</v>
      </c>
      <c r="O203" s="19">
        <f t="shared" si="3"/>
        <v>465549.85</v>
      </c>
    </row>
    <row r="204" spans="1:15" x14ac:dyDescent="0.25">
      <c r="A204" s="8">
        <v>201</v>
      </c>
      <c r="B204" s="17" t="s">
        <v>219</v>
      </c>
      <c r="C204" s="18">
        <v>213645.84</v>
      </c>
      <c r="D204" s="18">
        <v>37976.6</v>
      </c>
      <c r="E204" s="18">
        <v>2106.48</v>
      </c>
      <c r="F204" s="18">
        <v>5785.75</v>
      </c>
      <c r="G204" s="18">
        <v>4768.42</v>
      </c>
      <c r="H204" s="18">
        <v>989.74</v>
      </c>
      <c r="I204" s="18">
        <v>4169.3900000000003</v>
      </c>
      <c r="J204" s="18">
        <v>2.54</v>
      </c>
      <c r="K204" s="18">
        <v>440.9</v>
      </c>
      <c r="L204" s="18">
        <v>304.79000000000002</v>
      </c>
      <c r="M204" s="18">
        <v>0</v>
      </c>
      <c r="N204" s="18">
        <v>0</v>
      </c>
      <c r="O204" s="19">
        <f t="shared" si="3"/>
        <v>270190.45</v>
      </c>
    </row>
    <row r="205" spans="1:15" x14ac:dyDescent="0.25">
      <c r="A205" s="8">
        <v>202</v>
      </c>
      <c r="B205" s="17" t="s">
        <v>220</v>
      </c>
      <c r="C205" s="18">
        <v>493732.78</v>
      </c>
      <c r="D205" s="18">
        <v>161758.99</v>
      </c>
      <c r="E205" s="18">
        <v>3957.98</v>
      </c>
      <c r="F205" s="18">
        <v>10243.879999999999</v>
      </c>
      <c r="G205" s="18">
        <v>11610.75</v>
      </c>
      <c r="H205" s="18">
        <v>2294.58</v>
      </c>
      <c r="I205" s="18">
        <v>10778.41</v>
      </c>
      <c r="J205" s="18">
        <v>6.57</v>
      </c>
      <c r="K205" s="18">
        <v>765.27</v>
      </c>
      <c r="L205" s="18">
        <v>844.82</v>
      </c>
      <c r="M205" s="18">
        <v>0</v>
      </c>
      <c r="N205" s="18">
        <v>0</v>
      </c>
      <c r="O205" s="19">
        <f t="shared" si="3"/>
        <v>695994.02999999991</v>
      </c>
    </row>
    <row r="206" spans="1:15" x14ac:dyDescent="0.25">
      <c r="A206" s="8">
        <v>203</v>
      </c>
      <c r="B206" s="17" t="s">
        <v>221</v>
      </c>
      <c r="C206" s="18">
        <v>359384.25</v>
      </c>
      <c r="D206" s="18">
        <v>63008.68</v>
      </c>
      <c r="E206" s="18">
        <v>3398.94</v>
      </c>
      <c r="F206" s="18">
        <v>9225.61</v>
      </c>
      <c r="G206" s="18">
        <v>9168.52</v>
      </c>
      <c r="H206" s="18">
        <v>1666.83</v>
      </c>
      <c r="I206" s="18">
        <v>7613.64</v>
      </c>
      <c r="J206" s="18">
        <v>4.6399999999999997</v>
      </c>
      <c r="K206" s="18">
        <v>708.98</v>
      </c>
      <c r="L206" s="18">
        <v>535.46</v>
      </c>
      <c r="M206" s="18">
        <v>0</v>
      </c>
      <c r="N206" s="18">
        <v>0</v>
      </c>
      <c r="O206" s="19">
        <f t="shared" si="3"/>
        <v>454715.55000000005</v>
      </c>
    </row>
    <row r="207" spans="1:15" x14ac:dyDescent="0.25">
      <c r="A207" s="8">
        <v>204</v>
      </c>
      <c r="B207" s="17" t="s">
        <v>222</v>
      </c>
      <c r="C207" s="18">
        <v>107255.83</v>
      </c>
      <c r="D207" s="18">
        <v>38132.92</v>
      </c>
      <c r="E207" s="18">
        <v>1191.3499999999999</v>
      </c>
      <c r="F207" s="18">
        <v>3471.77</v>
      </c>
      <c r="G207" s="18">
        <v>1587.24</v>
      </c>
      <c r="H207" s="18">
        <v>491.06</v>
      </c>
      <c r="I207" s="18">
        <v>1519.23</v>
      </c>
      <c r="J207" s="18">
        <v>0.93</v>
      </c>
      <c r="K207" s="18">
        <v>260.27</v>
      </c>
      <c r="L207" s="18">
        <v>121.32</v>
      </c>
      <c r="M207" s="18">
        <v>0</v>
      </c>
      <c r="N207" s="18">
        <v>0</v>
      </c>
      <c r="O207" s="19">
        <f t="shared" si="3"/>
        <v>154031.91999999998</v>
      </c>
    </row>
    <row r="208" spans="1:15" x14ac:dyDescent="0.25">
      <c r="A208" s="8">
        <v>205</v>
      </c>
      <c r="B208" s="17" t="s">
        <v>223</v>
      </c>
      <c r="C208" s="18">
        <v>1504199.52</v>
      </c>
      <c r="D208" s="18">
        <v>273605.73</v>
      </c>
      <c r="E208" s="18">
        <v>11946.480000000001</v>
      </c>
      <c r="F208" s="18">
        <v>31277.52</v>
      </c>
      <c r="G208" s="18">
        <v>43848.7</v>
      </c>
      <c r="H208" s="18">
        <v>7033.3</v>
      </c>
      <c r="I208" s="18">
        <v>36562.480000000003</v>
      </c>
      <c r="J208" s="18">
        <v>22.28</v>
      </c>
      <c r="K208" s="18">
        <v>2360.5100000000002</v>
      </c>
      <c r="L208" s="18">
        <v>2571.69</v>
      </c>
      <c r="M208" s="18">
        <v>0</v>
      </c>
      <c r="N208" s="18">
        <v>46658.63</v>
      </c>
      <c r="O208" s="19">
        <f t="shared" si="3"/>
        <v>1960086.8399999999</v>
      </c>
    </row>
    <row r="209" spans="1:15" x14ac:dyDescent="0.25">
      <c r="A209" s="8">
        <v>206</v>
      </c>
      <c r="B209" s="17" t="s">
        <v>224</v>
      </c>
      <c r="C209" s="18">
        <v>270653.33</v>
      </c>
      <c r="D209" s="18">
        <v>107554</v>
      </c>
      <c r="E209" s="18">
        <v>2289.6200000000003</v>
      </c>
      <c r="F209" s="18">
        <v>5860.06</v>
      </c>
      <c r="G209" s="18">
        <v>6105.53</v>
      </c>
      <c r="H209" s="18">
        <v>1264.6500000000001</v>
      </c>
      <c r="I209" s="18">
        <v>5780.42</v>
      </c>
      <c r="J209" s="18">
        <v>3.52</v>
      </c>
      <c r="K209" s="18">
        <v>473.11</v>
      </c>
      <c r="L209" s="18">
        <v>459.83</v>
      </c>
      <c r="M209" s="18">
        <v>34230</v>
      </c>
      <c r="N209" s="18">
        <v>0</v>
      </c>
      <c r="O209" s="19">
        <f t="shared" si="3"/>
        <v>434674.07000000007</v>
      </c>
    </row>
    <row r="210" spans="1:15" x14ac:dyDescent="0.25">
      <c r="A210" s="8">
        <v>207</v>
      </c>
      <c r="B210" s="17" t="s">
        <v>225</v>
      </c>
      <c r="C210" s="18">
        <v>1623897.38</v>
      </c>
      <c r="D210" s="18">
        <v>197875.06</v>
      </c>
      <c r="E210" s="18">
        <v>12250.560000000001</v>
      </c>
      <c r="F210" s="18">
        <v>31199.29</v>
      </c>
      <c r="G210" s="18">
        <v>48860.67</v>
      </c>
      <c r="H210" s="18">
        <v>7545.73</v>
      </c>
      <c r="I210" s="18">
        <v>40891.64</v>
      </c>
      <c r="J210" s="18">
        <v>24.91</v>
      </c>
      <c r="K210" s="18">
        <v>2447.42</v>
      </c>
      <c r="L210" s="18">
        <v>2869.87</v>
      </c>
      <c r="M210" s="18">
        <v>0</v>
      </c>
      <c r="N210" s="18">
        <v>38679.96</v>
      </c>
      <c r="O210" s="19">
        <f t="shared" si="3"/>
        <v>2006542.4899999998</v>
      </c>
    </row>
    <row r="211" spans="1:15" x14ac:dyDescent="0.25">
      <c r="A211" s="8">
        <v>208</v>
      </c>
      <c r="B211" s="17" t="s">
        <v>226</v>
      </c>
      <c r="C211" s="18">
        <v>696995.09</v>
      </c>
      <c r="D211" s="18">
        <v>82615.600000000006</v>
      </c>
      <c r="E211" s="18">
        <v>6112.41</v>
      </c>
      <c r="F211" s="18">
        <v>16363.57</v>
      </c>
      <c r="G211" s="18">
        <v>17840.72</v>
      </c>
      <c r="H211" s="18">
        <v>3230.53</v>
      </c>
      <c r="I211" s="18">
        <v>15235.08</v>
      </c>
      <c r="J211" s="18">
        <v>9.2799999999999994</v>
      </c>
      <c r="K211" s="18">
        <v>1254.08</v>
      </c>
      <c r="L211" s="18">
        <v>1099.3499999999999</v>
      </c>
      <c r="M211" s="18">
        <v>23683</v>
      </c>
      <c r="N211" s="18">
        <v>0</v>
      </c>
      <c r="O211" s="19">
        <f t="shared" si="3"/>
        <v>864438.70999999985</v>
      </c>
    </row>
    <row r="212" spans="1:15" x14ac:dyDescent="0.25">
      <c r="A212" s="8">
        <v>209</v>
      </c>
      <c r="B212" s="17" t="s">
        <v>227</v>
      </c>
      <c r="C212" s="18">
        <v>150053.53</v>
      </c>
      <c r="D212" s="18">
        <v>73598.070000000007</v>
      </c>
      <c r="E212" s="18">
        <v>1956.74</v>
      </c>
      <c r="F212" s="18">
        <v>5836.22</v>
      </c>
      <c r="G212" s="18">
        <v>1560.94</v>
      </c>
      <c r="H212" s="18">
        <v>685.23</v>
      </c>
      <c r="I212" s="18">
        <v>1518.33</v>
      </c>
      <c r="J212" s="18">
        <v>0.93</v>
      </c>
      <c r="K212" s="18">
        <v>447.05</v>
      </c>
      <c r="L212" s="18">
        <v>126.6</v>
      </c>
      <c r="M212" s="18">
        <v>3689</v>
      </c>
      <c r="N212" s="18">
        <v>0</v>
      </c>
      <c r="O212" s="19">
        <f t="shared" si="3"/>
        <v>239472.63999999998</v>
      </c>
    </row>
    <row r="213" spans="1:15" x14ac:dyDescent="0.25">
      <c r="A213" s="8">
        <v>210</v>
      </c>
      <c r="B213" s="17" t="s">
        <v>228</v>
      </c>
      <c r="C213" s="18">
        <v>568740.30000000005</v>
      </c>
      <c r="D213" s="18">
        <v>61880.800000000003</v>
      </c>
      <c r="E213" s="18">
        <v>5037.08</v>
      </c>
      <c r="F213" s="18">
        <v>13665.6</v>
      </c>
      <c r="G213" s="18">
        <v>14631.16</v>
      </c>
      <c r="H213" s="18">
        <v>2629.18</v>
      </c>
      <c r="I213" s="18">
        <v>12424.04</v>
      </c>
      <c r="J213" s="18">
        <v>7.57</v>
      </c>
      <c r="K213" s="18">
        <v>1047.4000000000001</v>
      </c>
      <c r="L213" s="18">
        <v>873.85</v>
      </c>
      <c r="M213" s="18">
        <v>0</v>
      </c>
      <c r="N213" s="18">
        <v>0</v>
      </c>
      <c r="O213" s="19">
        <f t="shared" si="3"/>
        <v>680936.9800000001</v>
      </c>
    </row>
    <row r="214" spans="1:15" x14ac:dyDescent="0.25">
      <c r="A214" s="8">
        <v>211</v>
      </c>
      <c r="B214" s="17" t="s">
        <v>229</v>
      </c>
      <c r="C214" s="18">
        <v>339117.73</v>
      </c>
      <c r="D214" s="18">
        <v>67081.64</v>
      </c>
      <c r="E214" s="18">
        <v>2987.5099999999998</v>
      </c>
      <c r="F214" s="18">
        <v>8027.28</v>
      </c>
      <c r="G214" s="18">
        <v>8786.32</v>
      </c>
      <c r="H214" s="18">
        <v>1570.58</v>
      </c>
      <c r="I214" s="18">
        <v>7433.58</v>
      </c>
      <c r="J214" s="18">
        <v>4.53</v>
      </c>
      <c r="K214" s="18">
        <v>605.82000000000005</v>
      </c>
      <c r="L214" s="18">
        <v>531.51</v>
      </c>
      <c r="M214" s="18">
        <v>3311</v>
      </c>
      <c r="N214" s="18">
        <v>0</v>
      </c>
      <c r="O214" s="19">
        <f t="shared" si="3"/>
        <v>439457.50000000012</v>
      </c>
    </row>
    <row r="215" spans="1:15" x14ac:dyDescent="0.25">
      <c r="A215" s="8">
        <v>212</v>
      </c>
      <c r="B215" s="17" t="s">
        <v>230</v>
      </c>
      <c r="C215" s="18">
        <v>325178.28000000003</v>
      </c>
      <c r="D215" s="18">
        <v>54352.6</v>
      </c>
      <c r="E215" s="18">
        <v>3172.46</v>
      </c>
      <c r="F215" s="18">
        <v>8678.7199999999993</v>
      </c>
      <c r="G215" s="18">
        <v>8094.66</v>
      </c>
      <c r="H215" s="18">
        <v>1507.11</v>
      </c>
      <c r="I215" s="18">
        <v>6697.57</v>
      </c>
      <c r="J215" s="18">
        <v>4.08</v>
      </c>
      <c r="K215" s="18">
        <v>664.52</v>
      </c>
      <c r="L215" s="18">
        <v>470.09</v>
      </c>
      <c r="M215" s="18">
        <v>0</v>
      </c>
      <c r="N215" s="18">
        <v>0</v>
      </c>
      <c r="O215" s="19">
        <f t="shared" si="3"/>
        <v>408820.09</v>
      </c>
    </row>
    <row r="216" spans="1:15" x14ac:dyDescent="0.25">
      <c r="A216" s="8">
        <v>213</v>
      </c>
      <c r="B216" s="17" t="s">
        <v>231</v>
      </c>
      <c r="C216" s="18">
        <v>495195.29</v>
      </c>
      <c r="D216" s="18">
        <v>228720.88999999998</v>
      </c>
      <c r="E216" s="18">
        <v>3816.11</v>
      </c>
      <c r="F216" s="18">
        <v>10108.77</v>
      </c>
      <c r="G216" s="18">
        <v>10717.89</v>
      </c>
      <c r="H216" s="18">
        <v>2285.81</v>
      </c>
      <c r="I216" s="18">
        <v>10251.41</v>
      </c>
      <c r="J216" s="18">
        <v>6.25</v>
      </c>
      <c r="K216" s="18">
        <v>731.83</v>
      </c>
      <c r="L216" s="18">
        <v>833.71</v>
      </c>
      <c r="M216" s="18">
        <v>1215</v>
      </c>
      <c r="N216" s="18">
        <v>0</v>
      </c>
      <c r="O216" s="19">
        <f t="shared" si="3"/>
        <v>763882.96</v>
      </c>
    </row>
    <row r="217" spans="1:15" x14ac:dyDescent="0.25">
      <c r="A217" s="8">
        <v>214</v>
      </c>
      <c r="B217" s="17" t="s">
        <v>232</v>
      </c>
      <c r="C217" s="18">
        <v>241352.52</v>
      </c>
      <c r="D217" s="18">
        <v>43944.2</v>
      </c>
      <c r="E217" s="18">
        <v>2500.8200000000002</v>
      </c>
      <c r="F217" s="18">
        <v>7108.57</v>
      </c>
      <c r="G217" s="18">
        <v>5149.75</v>
      </c>
      <c r="H217" s="18">
        <v>1110.01</v>
      </c>
      <c r="I217" s="18">
        <v>4376.16</v>
      </c>
      <c r="J217" s="18">
        <v>2.67</v>
      </c>
      <c r="K217" s="18">
        <v>553.30999999999995</v>
      </c>
      <c r="L217" s="18">
        <v>307.89</v>
      </c>
      <c r="M217" s="18">
        <v>0</v>
      </c>
      <c r="N217" s="18">
        <v>0</v>
      </c>
      <c r="O217" s="19">
        <f t="shared" si="3"/>
        <v>306405.89999999997</v>
      </c>
    </row>
    <row r="218" spans="1:15" x14ac:dyDescent="0.25">
      <c r="A218" s="8">
        <v>215</v>
      </c>
      <c r="B218" s="17" t="s">
        <v>233</v>
      </c>
      <c r="C218" s="18">
        <v>136817.66</v>
      </c>
      <c r="D218" s="18">
        <v>56329.87</v>
      </c>
      <c r="E218" s="18">
        <v>1255.3400000000001</v>
      </c>
      <c r="F218" s="18">
        <v>3522.53</v>
      </c>
      <c r="G218" s="18">
        <v>2181.09</v>
      </c>
      <c r="H218" s="18">
        <v>628.01</v>
      </c>
      <c r="I218" s="18">
        <v>2256.77</v>
      </c>
      <c r="J218" s="18">
        <v>1.37</v>
      </c>
      <c r="K218" s="18">
        <v>287.18</v>
      </c>
      <c r="L218" s="18">
        <v>192.83</v>
      </c>
      <c r="M218" s="18">
        <v>1927</v>
      </c>
      <c r="N218" s="18">
        <v>0</v>
      </c>
      <c r="O218" s="19">
        <f t="shared" si="3"/>
        <v>205399.64999999997</v>
      </c>
    </row>
    <row r="219" spans="1:15" x14ac:dyDescent="0.25">
      <c r="A219" s="8">
        <v>216</v>
      </c>
      <c r="B219" s="17" t="s">
        <v>234</v>
      </c>
      <c r="C219" s="18">
        <v>185027.07</v>
      </c>
      <c r="D219" s="18">
        <v>83843.909999999989</v>
      </c>
      <c r="E219" s="18">
        <v>2071.08</v>
      </c>
      <c r="F219" s="18">
        <v>6007.32</v>
      </c>
      <c r="G219" s="18">
        <v>3117.54</v>
      </c>
      <c r="H219" s="18">
        <v>848.46</v>
      </c>
      <c r="I219" s="18">
        <v>2810.39</v>
      </c>
      <c r="J219" s="18">
        <v>1.71</v>
      </c>
      <c r="K219" s="18">
        <v>451.15</v>
      </c>
      <c r="L219" s="18">
        <v>210.71</v>
      </c>
      <c r="M219" s="18">
        <v>4610</v>
      </c>
      <c r="N219" s="18">
        <v>0</v>
      </c>
      <c r="O219" s="19">
        <f t="shared" si="3"/>
        <v>288999.34000000008</v>
      </c>
    </row>
    <row r="220" spans="1:15" x14ac:dyDescent="0.25">
      <c r="A220" s="20">
        <v>217</v>
      </c>
      <c r="B220" s="17" t="s">
        <v>235</v>
      </c>
      <c r="C220" s="18">
        <v>404962.43</v>
      </c>
      <c r="D220" s="18">
        <v>59023.9</v>
      </c>
      <c r="E220" s="18">
        <v>3670.53</v>
      </c>
      <c r="F220" s="18">
        <v>9959.01</v>
      </c>
      <c r="G220" s="18">
        <v>8880.43</v>
      </c>
      <c r="H220" s="18">
        <v>1874.24</v>
      </c>
      <c r="I220" s="18">
        <v>7828.24</v>
      </c>
      <c r="J220" s="18">
        <v>4.7699999999999996</v>
      </c>
      <c r="K220" s="18">
        <v>791.64</v>
      </c>
      <c r="L220" s="18">
        <v>613.41999999999996</v>
      </c>
      <c r="M220" s="18">
        <v>0</v>
      </c>
      <c r="N220" s="18">
        <v>0</v>
      </c>
      <c r="O220" s="19">
        <f t="shared" si="3"/>
        <v>497608.61000000004</v>
      </c>
    </row>
    <row r="221" spans="1:15" x14ac:dyDescent="0.25">
      <c r="A221" s="8">
        <v>218</v>
      </c>
      <c r="B221" s="17" t="s">
        <v>236</v>
      </c>
      <c r="C221" s="18">
        <v>118727.37</v>
      </c>
      <c r="D221" s="18">
        <v>59279.32</v>
      </c>
      <c r="E221" s="18">
        <v>1586.85</v>
      </c>
      <c r="F221" s="18">
        <v>4748.1099999999997</v>
      </c>
      <c r="G221" s="18">
        <v>1377.49</v>
      </c>
      <c r="H221" s="18">
        <v>541.87</v>
      </c>
      <c r="I221" s="18">
        <v>1247.18</v>
      </c>
      <c r="J221" s="18">
        <v>0.76</v>
      </c>
      <c r="K221" s="18">
        <v>360.52</v>
      </c>
      <c r="L221" s="18">
        <v>94.86</v>
      </c>
      <c r="M221" s="18">
        <v>0</v>
      </c>
      <c r="N221" s="18">
        <v>0</v>
      </c>
      <c r="O221" s="19">
        <f t="shared" si="3"/>
        <v>187964.32999999996</v>
      </c>
    </row>
    <row r="222" spans="1:15" x14ac:dyDescent="0.25">
      <c r="A222" s="8">
        <v>219</v>
      </c>
      <c r="B222" s="17" t="s">
        <v>237</v>
      </c>
      <c r="C222" s="18">
        <v>378773</v>
      </c>
      <c r="D222" s="18">
        <v>162620.12</v>
      </c>
      <c r="E222" s="18">
        <v>3347.0699999999997</v>
      </c>
      <c r="F222" s="18">
        <v>8643.83</v>
      </c>
      <c r="G222" s="18">
        <v>6776.25</v>
      </c>
      <c r="H222" s="18">
        <v>1771.01</v>
      </c>
      <c r="I222" s="18">
        <v>7117.6</v>
      </c>
      <c r="J222" s="18">
        <v>4.34</v>
      </c>
      <c r="K222" s="18">
        <v>670.64</v>
      </c>
      <c r="L222" s="18">
        <v>629.14</v>
      </c>
      <c r="M222" s="18">
        <v>124325</v>
      </c>
      <c r="N222" s="18">
        <v>0</v>
      </c>
      <c r="O222" s="19">
        <f t="shared" si="3"/>
        <v>694677.99999999988</v>
      </c>
    </row>
    <row r="223" spans="1:15" x14ac:dyDescent="0.25">
      <c r="A223" s="8">
        <v>220</v>
      </c>
      <c r="B223" s="17" t="s">
        <v>238</v>
      </c>
      <c r="C223" s="18">
        <v>386242.37</v>
      </c>
      <c r="D223" s="18">
        <v>125162</v>
      </c>
      <c r="E223" s="18">
        <v>3290.5</v>
      </c>
      <c r="F223" s="18">
        <v>8540.1200000000008</v>
      </c>
      <c r="G223" s="18">
        <v>6772.92</v>
      </c>
      <c r="H223" s="18">
        <v>1799.93</v>
      </c>
      <c r="I223" s="18">
        <v>7238.78</v>
      </c>
      <c r="J223" s="18">
        <v>4.41</v>
      </c>
      <c r="K223" s="18">
        <v>665.21</v>
      </c>
      <c r="L223" s="18">
        <v>644.15</v>
      </c>
      <c r="M223" s="18">
        <v>0</v>
      </c>
      <c r="N223" s="18">
        <v>0</v>
      </c>
      <c r="O223" s="19">
        <f t="shared" si="3"/>
        <v>540360.39000000013</v>
      </c>
    </row>
    <row r="224" spans="1:15" x14ac:dyDescent="0.25">
      <c r="A224" s="8">
        <v>221</v>
      </c>
      <c r="B224" s="17" t="s">
        <v>239</v>
      </c>
      <c r="C224" s="18">
        <v>165364.51999999999</v>
      </c>
      <c r="D224" s="18">
        <v>50943.91</v>
      </c>
      <c r="E224" s="18">
        <v>1654.15</v>
      </c>
      <c r="F224" s="18">
        <v>4625.88</v>
      </c>
      <c r="G224" s="18">
        <v>3750.65</v>
      </c>
      <c r="H224" s="18">
        <v>762.68</v>
      </c>
      <c r="I224" s="18">
        <v>3210.11</v>
      </c>
      <c r="J224" s="18">
        <v>1.96</v>
      </c>
      <c r="K224" s="18">
        <v>350.02</v>
      </c>
      <c r="L224" s="18">
        <v>225.31</v>
      </c>
      <c r="M224" s="18">
        <v>0</v>
      </c>
      <c r="N224" s="18">
        <v>0</v>
      </c>
      <c r="O224" s="19">
        <f t="shared" si="3"/>
        <v>230889.18999999994</v>
      </c>
    </row>
    <row r="225" spans="1:15" x14ac:dyDescent="0.25">
      <c r="A225" s="8">
        <v>222</v>
      </c>
      <c r="B225" s="17" t="s">
        <v>240</v>
      </c>
      <c r="C225" s="18">
        <v>180368.44</v>
      </c>
      <c r="D225" s="18">
        <v>70650.86</v>
      </c>
      <c r="E225" s="18">
        <v>1885.2399999999998</v>
      </c>
      <c r="F225" s="18">
        <v>5364.35</v>
      </c>
      <c r="G225" s="18">
        <v>3582</v>
      </c>
      <c r="H225" s="18">
        <v>829.72</v>
      </c>
      <c r="I225" s="18">
        <v>3149.06</v>
      </c>
      <c r="J225" s="18">
        <v>1.92</v>
      </c>
      <c r="K225" s="18">
        <v>406.63</v>
      </c>
      <c r="L225" s="18">
        <v>228.98</v>
      </c>
      <c r="M225" s="18">
        <v>0</v>
      </c>
      <c r="N225" s="18">
        <v>0</v>
      </c>
      <c r="O225" s="19">
        <f t="shared" si="3"/>
        <v>266467.19999999995</v>
      </c>
    </row>
    <row r="226" spans="1:15" x14ac:dyDescent="0.25">
      <c r="A226" s="8">
        <v>223</v>
      </c>
      <c r="B226" s="17" t="s">
        <v>241</v>
      </c>
      <c r="C226" s="18">
        <v>99117.28</v>
      </c>
      <c r="D226" s="18">
        <v>69201.58</v>
      </c>
      <c r="E226" s="18">
        <v>1376.79</v>
      </c>
      <c r="F226" s="18">
        <v>4188.79</v>
      </c>
      <c r="G226" s="18">
        <v>1095.28</v>
      </c>
      <c r="H226" s="18">
        <v>450.12</v>
      </c>
      <c r="I226" s="18">
        <v>945.41</v>
      </c>
      <c r="J226" s="18">
        <v>0.57999999999999996</v>
      </c>
      <c r="K226" s="18">
        <v>316.64</v>
      </c>
      <c r="L226" s="18">
        <v>66.36</v>
      </c>
      <c r="M226" s="18">
        <v>0</v>
      </c>
      <c r="N226" s="18">
        <v>0</v>
      </c>
      <c r="O226" s="19">
        <f t="shared" si="3"/>
        <v>176758.83</v>
      </c>
    </row>
    <row r="227" spans="1:15" x14ac:dyDescent="0.25">
      <c r="A227" s="8">
        <v>224</v>
      </c>
      <c r="B227" s="17" t="s">
        <v>242</v>
      </c>
      <c r="C227" s="18">
        <v>103635.79</v>
      </c>
      <c r="D227" s="18">
        <v>51116.91</v>
      </c>
      <c r="E227" s="18">
        <v>1135.94</v>
      </c>
      <c r="F227" s="18">
        <v>3194.88</v>
      </c>
      <c r="G227" s="18">
        <v>1604.95</v>
      </c>
      <c r="H227" s="18">
        <v>479.26</v>
      </c>
      <c r="I227" s="18">
        <v>1589.28</v>
      </c>
      <c r="J227" s="18">
        <v>0.97</v>
      </c>
      <c r="K227" s="18">
        <v>242.47</v>
      </c>
      <c r="L227" s="18">
        <v>130.97999999999999</v>
      </c>
      <c r="M227" s="18">
        <v>6949</v>
      </c>
      <c r="N227" s="18">
        <v>0</v>
      </c>
      <c r="O227" s="19">
        <f t="shared" si="3"/>
        <v>170080.43000000005</v>
      </c>
    </row>
    <row r="228" spans="1:15" x14ac:dyDescent="0.25">
      <c r="A228" s="8">
        <v>225</v>
      </c>
      <c r="B228" s="17" t="s">
        <v>243</v>
      </c>
      <c r="C228" s="18">
        <v>545331.18999999994</v>
      </c>
      <c r="D228" s="18">
        <v>62250</v>
      </c>
      <c r="E228" s="18">
        <v>4625.59</v>
      </c>
      <c r="F228" s="18">
        <v>12208.49</v>
      </c>
      <c r="G228" s="18">
        <v>15491</v>
      </c>
      <c r="H228" s="18">
        <v>2531.1799999999998</v>
      </c>
      <c r="I228" s="18">
        <v>12682.41</v>
      </c>
      <c r="J228" s="18">
        <v>7.73</v>
      </c>
      <c r="K228" s="18">
        <v>935.98</v>
      </c>
      <c r="L228" s="18">
        <v>890.02</v>
      </c>
      <c r="M228" s="18">
        <v>0</v>
      </c>
      <c r="N228" s="18">
        <v>0</v>
      </c>
      <c r="O228" s="19">
        <f t="shared" si="3"/>
        <v>656953.59</v>
      </c>
    </row>
    <row r="229" spans="1:15" x14ac:dyDescent="0.25">
      <c r="A229" s="8">
        <v>226</v>
      </c>
      <c r="B229" s="17" t="s">
        <v>244</v>
      </c>
      <c r="C229" s="18">
        <v>307329.98</v>
      </c>
      <c r="D229" s="18">
        <v>200298.19999999998</v>
      </c>
      <c r="E229" s="18">
        <v>2506.56</v>
      </c>
      <c r="F229" s="18">
        <v>6593.08</v>
      </c>
      <c r="G229" s="18">
        <v>7443.49</v>
      </c>
      <c r="H229" s="18">
        <v>1424.68</v>
      </c>
      <c r="I229" s="18">
        <v>6776.31</v>
      </c>
      <c r="J229" s="18">
        <v>4.13</v>
      </c>
      <c r="K229" s="18">
        <v>487.32</v>
      </c>
      <c r="L229" s="18">
        <v>512.34</v>
      </c>
      <c r="M229" s="18">
        <v>0</v>
      </c>
      <c r="N229" s="18">
        <v>0</v>
      </c>
      <c r="O229" s="19">
        <f t="shared" si="3"/>
        <v>533376.09</v>
      </c>
    </row>
    <row r="230" spans="1:15" x14ac:dyDescent="0.25">
      <c r="A230" s="8">
        <v>227</v>
      </c>
      <c r="B230" s="17" t="s">
        <v>245</v>
      </c>
      <c r="C230" s="18">
        <v>2122559.12</v>
      </c>
      <c r="D230" s="18">
        <v>709609.64999999991</v>
      </c>
      <c r="E230" s="18">
        <v>11452.57</v>
      </c>
      <c r="F230" s="18">
        <v>22803.78</v>
      </c>
      <c r="G230" s="18">
        <v>44976.79</v>
      </c>
      <c r="H230" s="18">
        <v>10005.25</v>
      </c>
      <c r="I230" s="18">
        <v>51201.91</v>
      </c>
      <c r="J230" s="18">
        <v>31.19</v>
      </c>
      <c r="K230" s="18">
        <v>1829.12</v>
      </c>
      <c r="L230" s="18">
        <v>4697.47</v>
      </c>
      <c r="M230" s="18">
        <v>117997</v>
      </c>
      <c r="N230" s="18">
        <v>0</v>
      </c>
      <c r="O230" s="19">
        <f t="shared" si="3"/>
        <v>3097163.85</v>
      </c>
    </row>
    <row r="231" spans="1:15" x14ac:dyDescent="0.25">
      <c r="A231" s="8">
        <v>228</v>
      </c>
      <c r="B231" s="17" t="s">
        <v>246</v>
      </c>
      <c r="C231" s="18">
        <v>153576.06</v>
      </c>
      <c r="D231" s="18">
        <v>55950</v>
      </c>
      <c r="E231" s="18">
        <v>2030.53</v>
      </c>
      <c r="F231" s="18">
        <v>5993.17</v>
      </c>
      <c r="G231" s="18">
        <v>2139.5500000000002</v>
      </c>
      <c r="H231" s="18">
        <v>704.93</v>
      </c>
      <c r="I231" s="18">
        <v>1841.08</v>
      </c>
      <c r="J231" s="18">
        <v>1.1200000000000001</v>
      </c>
      <c r="K231" s="18">
        <v>454.4</v>
      </c>
      <c r="L231" s="18">
        <v>134.01</v>
      </c>
      <c r="M231" s="18">
        <v>0</v>
      </c>
      <c r="N231" s="18">
        <v>0</v>
      </c>
      <c r="O231" s="19">
        <f t="shared" si="3"/>
        <v>222824.84999999998</v>
      </c>
    </row>
    <row r="232" spans="1:15" x14ac:dyDescent="0.25">
      <c r="A232" s="8">
        <v>229</v>
      </c>
      <c r="B232" s="17" t="s">
        <v>247</v>
      </c>
      <c r="C232" s="18">
        <v>854966.37</v>
      </c>
      <c r="D232" s="18">
        <v>271690.62</v>
      </c>
      <c r="E232" s="18">
        <v>6066.67</v>
      </c>
      <c r="F232" s="18">
        <v>14155.97</v>
      </c>
      <c r="G232" s="18">
        <v>23865.1</v>
      </c>
      <c r="H232" s="18">
        <v>4020.16</v>
      </c>
      <c r="I232" s="18">
        <v>21462.799999999999</v>
      </c>
      <c r="J232" s="18">
        <v>13.08</v>
      </c>
      <c r="K232" s="18">
        <v>1082.75</v>
      </c>
      <c r="L232" s="18">
        <v>1675.44</v>
      </c>
      <c r="M232" s="18">
        <v>98135</v>
      </c>
      <c r="N232" s="18">
        <v>0</v>
      </c>
      <c r="O232" s="19">
        <f t="shared" si="3"/>
        <v>1297133.96</v>
      </c>
    </row>
    <row r="233" spans="1:15" x14ac:dyDescent="0.25">
      <c r="A233" s="8">
        <v>230</v>
      </c>
      <c r="B233" s="17" t="s">
        <v>248</v>
      </c>
      <c r="C233" s="18">
        <v>163979.85</v>
      </c>
      <c r="D233" s="18">
        <v>54717.71</v>
      </c>
      <c r="E233" s="18">
        <v>1555.27</v>
      </c>
      <c r="F233" s="18">
        <v>4241.26</v>
      </c>
      <c r="G233" s="18">
        <v>2339.1</v>
      </c>
      <c r="H233" s="18">
        <v>759.51</v>
      </c>
      <c r="I233" s="18">
        <v>2627.73</v>
      </c>
      <c r="J233" s="18">
        <v>1.6</v>
      </c>
      <c r="K233" s="18">
        <v>313.31</v>
      </c>
      <c r="L233" s="18">
        <v>242.92</v>
      </c>
      <c r="M233" s="18">
        <v>0</v>
      </c>
      <c r="N233" s="18">
        <v>0</v>
      </c>
      <c r="O233" s="19">
        <f t="shared" si="3"/>
        <v>230778.26000000004</v>
      </c>
    </row>
    <row r="234" spans="1:15" x14ac:dyDescent="0.25">
      <c r="A234" s="8">
        <v>231</v>
      </c>
      <c r="B234" s="17" t="s">
        <v>249</v>
      </c>
      <c r="C234" s="18">
        <v>361947.92</v>
      </c>
      <c r="D234" s="18">
        <v>55038.6</v>
      </c>
      <c r="E234" s="18">
        <v>3065.6</v>
      </c>
      <c r="F234" s="18">
        <v>7855.22</v>
      </c>
      <c r="G234" s="18">
        <v>8310.35</v>
      </c>
      <c r="H234" s="18">
        <v>1690.89</v>
      </c>
      <c r="I234" s="18">
        <v>7670.73</v>
      </c>
      <c r="J234" s="18">
        <v>4.67</v>
      </c>
      <c r="K234" s="18">
        <v>615.46</v>
      </c>
      <c r="L234" s="18">
        <v>615.37</v>
      </c>
      <c r="M234" s="18">
        <v>0</v>
      </c>
      <c r="N234" s="18">
        <v>0</v>
      </c>
      <c r="O234" s="19">
        <f t="shared" si="3"/>
        <v>446814.80999999988</v>
      </c>
    </row>
    <row r="235" spans="1:15" x14ac:dyDescent="0.25">
      <c r="A235" s="8">
        <v>232</v>
      </c>
      <c r="B235" s="17" t="s">
        <v>250</v>
      </c>
      <c r="C235" s="18">
        <v>2320750.81</v>
      </c>
      <c r="D235" s="18">
        <v>637218.54</v>
      </c>
      <c r="E235" s="18">
        <v>17198.18</v>
      </c>
      <c r="F235" s="18">
        <v>43882.75</v>
      </c>
      <c r="G235" s="18">
        <v>57463.02</v>
      </c>
      <c r="H235" s="18">
        <v>10769.48</v>
      </c>
      <c r="I235" s="18">
        <v>52434.11</v>
      </c>
      <c r="J235" s="18">
        <v>31.95</v>
      </c>
      <c r="K235" s="18">
        <v>3260.74</v>
      </c>
      <c r="L235" s="18">
        <v>4126.07</v>
      </c>
      <c r="M235" s="18">
        <v>0</v>
      </c>
      <c r="N235" s="18">
        <v>0</v>
      </c>
      <c r="O235" s="19">
        <f t="shared" si="3"/>
        <v>3147135.6500000004</v>
      </c>
    </row>
    <row r="236" spans="1:15" x14ac:dyDescent="0.25">
      <c r="A236" s="8">
        <v>233</v>
      </c>
      <c r="B236" s="17" t="s">
        <v>251</v>
      </c>
      <c r="C236" s="18">
        <v>278791.48</v>
      </c>
      <c r="D236" s="18">
        <v>127437.8</v>
      </c>
      <c r="E236" s="18">
        <v>2633.38</v>
      </c>
      <c r="F236" s="18">
        <v>7613.06</v>
      </c>
      <c r="G236" s="18">
        <v>4385.8599999999997</v>
      </c>
      <c r="H236" s="18">
        <v>1271.32</v>
      </c>
      <c r="I236" s="18">
        <v>4369.7</v>
      </c>
      <c r="J236" s="18">
        <v>2.66</v>
      </c>
      <c r="K236" s="18">
        <v>534.51</v>
      </c>
      <c r="L236" s="18">
        <v>369.75</v>
      </c>
      <c r="M236" s="18">
        <v>3130</v>
      </c>
      <c r="N236" s="18">
        <v>0</v>
      </c>
      <c r="O236" s="19">
        <f t="shared" si="3"/>
        <v>430539.51999999996</v>
      </c>
    </row>
    <row r="237" spans="1:15" x14ac:dyDescent="0.25">
      <c r="A237" s="8">
        <v>234</v>
      </c>
      <c r="B237" s="17" t="s">
        <v>252</v>
      </c>
      <c r="C237" s="18">
        <v>675292.7</v>
      </c>
      <c r="D237" s="18">
        <v>68426.2</v>
      </c>
      <c r="E237" s="18">
        <v>5616.2599999999993</v>
      </c>
      <c r="F237" s="18">
        <v>14734.27</v>
      </c>
      <c r="G237" s="18">
        <v>18776.54</v>
      </c>
      <c r="H237" s="18">
        <v>3135.35</v>
      </c>
      <c r="I237" s="18">
        <v>15628.06</v>
      </c>
      <c r="J237" s="18">
        <v>9.52</v>
      </c>
      <c r="K237" s="18">
        <v>1130.6400000000001</v>
      </c>
      <c r="L237" s="18">
        <v>1119.07</v>
      </c>
      <c r="M237" s="18">
        <v>0</v>
      </c>
      <c r="N237" s="18">
        <v>0</v>
      </c>
      <c r="O237" s="19">
        <f t="shared" si="3"/>
        <v>803868.61</v>
      </c>
    </row>
    <row r="238" spans="1:15" x14ac:dyDescent="0.25">
      <c r="A238" s="8">
        <v>235</v>
      </c>
      <c r="B238" s="17" t="s">
        <v>253</v>
      </c>
      <c r="C238" s="18">
        <v>423225.79</v>
      </c>
      <c r="D238" s="18">
        <v>181644.49</v>
      </c>
      <c r="E238" s="18">
        <v>3948.1800000000003</v>
      </c>
      <c r="F238" s="18">
        <v>10788.37</v>
      </c>
      <c r="G238" s="18">
        <v>9767.2900000000009</v>
      </c>
      <c r="H238" s="18">
        <v>1957.52</v>
      </c>
      <c r="I238" s="18">
        <v>8538.6299999999992</v>
      </c>
      <c r="J238" s="18">
        <v>5.2</v>
      </c>
      <c r="K238" s="18">
        <v>810.45</v>
      </c>
      <c r="L238" s="18">
        <v>628.42999999999995</v>
      </c>
      <c r="M238" s="18">
        <v>64758</v>
      </c>
      <c r="N238" s="18">
        <v>0</v>
      </c>
      <c r="O238" s="19">
        <f t="shared" si="3"/>
        <v>706072.35000000009</v>
      </c>
    </row>
    <row r="239" spans="1:15" x14ac:dyDescent="0.25">
      <c r="A239" s="8">
        <v>236</v>
      </c>
      <c r="B239" s="17" t="s">
        <v>254</v>
      </c>
      <c r="C239" s="18">
        <v>223208.83</v>
      </c>
      <c r="D239" s="18">
        <v>106351.54</v>
      </c>
      <c r="E239" s="18">
        <v>2425.0700000000002</v>
      </c>
      <c r="F239" s="18">
        <v>7014.78</v>
      </c>
      <c r="G239" s="18">
        <v>3598.52</v>
      </c>
      <c r="H239" s="18">
        <v>1023.19</v>
      </c>
      <c r="I239" s="18">
        <v>3272.39</v>
      </c>
      <c r="J239" s="18">
        <v>1.99</v>
      </c>
      <c r="K239" s="18">
        <v>564.33000000000004</v>
      </c>
      <c r="L239" s="18">
        <v>260.02999999999997</v>
      </c>
      <c r="M239" s="18">
        <v>15810</v>
      </c>
      <c r="N239" s="18">
        <v>0</v>
      </c>
      <c r="O239" s="19">
        <f t="shared" si="3"/>
        <v>363530.6700000001</v>
      </c>
    </row>
    <row r="240" spans="1:15" x14ac:dyDescent="0.25">
      <c r="A240" s="8">
        <v>237</v>
      </c>
      <c r="B240" s="17" t="s">
        <v>255</v>
      </c>
      <c r="C240" s="18">
        <v>232348.83</v>
      </c>
      <c r="D240" s="18">
        <v>85691.23</v>
      </c>
      <c r="E240" s="18">
        <v>2286.0499999999997</v>
      </c>
      <c r="F240" s="18">
        <v>6144.47</v>
      </c>
      <c r="G240" s="18">
        <v>3906.84</v>
      </c>
      <c r="H240" s="18">
        <v>1082.52</v>
      </c>
      <c r="I240" s="18">
        <v>4030.73</v>
      </c>
      <c r="J240" s="18">
        <v>2.46</v>
      </c>
      <c r="K240" s="18">
        <v>486.9</v>
      </c>
      <c r="L240" s="18">
        <v>344.8</v>
      </c>
      <c r="M240" s="18">
        <v>0</v>
      </c>
      <c r="N240" s="18">
        <v>0</v>
      </c>
      <c r="O240" s="19">
        <f t="shared" si="3"/>
        <v>336324.83</v>
      </c>
    </row>
    <row r="241" spans="1:15" x14ac:dyDescent="0.25">
      <c r="A241" s="8">
        <v>238</v>
      </c>
      <c r="B241" s="17" t="s">
        <v>256</v>
      </c>
      <c r="C241" s="18">
        <v>172231.7</v>
      </c>
      <c r="D241" s="18">
        <v>78349.48</v>
      </c>
      <c r="E241" s="18">
        <v>1974.6</v>
      </c>
      <c r="F241" s="18">
        <v>5614.58</v>
      </c>
      <c r="G241" s="18">
        <v>2500.52</v>
      </c>
      <c r="H241" s="18">
        <v>795.92</v>
      </c>
      <c r="I241" s="18">
        <v>2463.19</v>
      </c>
      <c r="J241" s="18">
        <v>1.5</v>
      </c>
      <c r="K241" s="18">
        <v>426.82</v>
      </c>
      <c r="L241" s="18">
        <v>203.52</v>
      </c>
      <c r="M241" s="18">
        <v>6800</v>
      </c>
      <c r="N241" s="18">
        <v>0</v>
      </c>
      <c r="O241" s="19">
        <f t="shared" si="3"/>
        <v>271361.83</v>
      </c>
    </row>
    <row r="242" spans="1:15" x14ac:dyDescent="0.25">
      <c r="A242" s="8">
        <v>239</v>
      </c>
      <c r="B242" s="17" t="s">
        <v>257</v>
      </c>
      <c r="C242" s="18">
        <v>161897.07999999999</v>
      </c>
      <c r="D242" s="18">
        <v>70507.049999999988</v>
      </c>
      <c r="E242" s="18">
        <v>1495.85</v>
      </c>
      <c r="F242" s="18">
        <v>4046.29</v>
      </c>
      <c r="G242" s="18">
        <v>2517.6799999999998</v>
      </c>
      <c r="H242" s="18">
        <v>750.49</v>
      </c>
      <c r="I242" s="18">
        <v>2718.07</v>
      </c>
      <c r="J242" s="18">
        <v>1.66</v>
      </c>
      <c r="K242" s="18">
        <v>326.14</v>
      </c>
      <c r="L242" s="18">
        <v>244.05</v>
      </c>
      <c r="M242" s="18">
        <v>0</v>
      </c>
      <c r="N242" s="18">
        <v>0</v>
      </c>
      <c r="O242" s="19">
        <f t="shared" si="3"/>
        <v>244504.36</v>
      </c>
    </row>
    <row r="243" spans="1:15" x14ac:dyDescent="0.25">
      <c r="A243" s="8">
        <v>240</v>
      </c>
      <c r="B243" s="17" t="s">
        <v>258</v>
      </c>
      <c r="C243" s="18">
        <v>296260.21999999997</v>
      </c>
      <c r="D243" s="18">
        <v>55297</v>
      </c>
      <c r="E243" s="18">
        <v>2888.55</v>
      </c>
      <c r="F243" s="18">
        <v>7885.46</v>
      </c>
      <c r="G243" s="18">
        <v>7242.8</v>
      </c>
      <c r="H243" s="18">
        <v>1374.26</v>
      </c>
      <c r="I243" s="18">
        <v>6004.56</v>
      </c>
      <c r="J243" s="18">
        <v>3.66</v>
      </c>
      <c r="K243" s="18">
        <v>600.30999999999995</v>
      </c>
      <c r="L243" s="18">
        <v>430.6</v>
      </c>
      <c r="M243" s="18">
        <v>0</v>
      </c>
      <c r="N243" s="18">
        <v>0</v>
      </c>
      <c r="O243" s="19">
        <f t="shared" si="3"/>
        <v>377987.41999999993</v>
      </c>
    </row>
    <row r="244" spans="1:15" x14ac:dyDescent="0.25">
      <c r="A244" s="8">
        <v>241</v>
      </c>
      <c r="B244" s="17" t="s">
        <v>259</v>
      </c>
      <c r="C244" s="18">
        <v>155232.88</v>
      </c>
      <c r="D244" s="18">
        <v>53456.639999999999</v>
      </c>
      <c r="E244" s="18">
        <v>1708.06</v>
      </c>
      <c r="F244" s="18">
        <v>4983.03</v>
      </c>
      <c r="G244" s="18">
        <v>2596.84</v>
      </c>
      <c r="H244" s="18">
        <v>709.81</v>
      </c>
      <c r="I244" s="18">
        <v>2344.4699999999998</v>
      </c>
      <c r="J244" s="18">
        <v>1.43</v>
      </c>
      <c r="K244" s="18">
        <v>380.69</v>
      </c>
      <c r="L244" s="18">
        <v>176.03</v>
      </c>
      <c r="M244" s="18">
        <v>0</v>
      </c>
      <c r="N244" s="18">
        <v>0</v>
      </c>
      <c r="O244" s="19">
        <f t="shared" si="3"/>
        <v>221589.88</v>
      </c>
    </row>
    <row r="245" spans="1:15" x14ac:dyDescent="0.25">
      <c r="A245" s="8">
        <v>242</v>
      </c>
      <c r="B245" s="17" t="s">
        <v>260</v>
      </c>
      <c r="C245" s="18">
        <v>1093193.23</v>
      </c>
      <c r="D245" s="18">
        <v>80242.8</v>
      </c>
      <c r="E245" s="18">
        <v>8530.01</v>
      </c>
      <c r="F245" s="18">
        <v>21788.26</v>
      </c>
      <c r="G245" s="18">
        <v>32941.440000000002</v>
      </c>
      <c r="H245" s="18">
        <v>5086.55</v>
      </c>
      <c r="I245" s="18">
        <v>26952.66</v>
      </c>
      <c r="J245" s="18">
        <v>16.420000000000002</v>
      </c>
      <c r="K245" s="18">
        <v>1656.79</v>
      </c>
      <c r="L245" s="18">
        <v>1913.4</v>
      </c>
      <c r="M245" s="18">
        <v>93334</v>
      </c>
      <c r="N245" s="18">
        <v>0</v>
      </c>
      <c r="O245" s="19">
        <f t="shared" si="3"/>
        <v>1365655.5599999998</v>
      </c>
    </row>
    <row r="246" spans="1:15" x14ac:dyDescent="0.25">
      <c r="A246" s="8">
        <v>243</v>
      </c>
      <c r="B246" s="17" t="s">
        <v>261</v>
      </c>
      <c r="C246" s="18">
        <v>310433.53999999998</v>
      </c>
      <c r="D246" s="18">
        <v>116747.71</v>
      </c>
      <c r="E246" s="18">
        <v>2815.29</v>
      </c>
      <c r="F246" s="18">
        <v>7543.22</v>
      </c>
      <c r="G246" s="18">
        <v>4907.42</v>
      </c>
      <c r="H246" s="18">
        <v>1440.99</v>
      </c>
      <c r="I246" s="18">
        <v>5349.42</v>
      </c>
      <c r="J246" s="18">
        <v>3.26</v>
      </c>
      <c r="K246" s="18">
        <v>617.28</v>
      </c>
      <c r="L246" s="18">
        <v>478.92</v>
      </c>
      <c r="M246" s="18">
        <v>0</v>
      </c>
      <c r="N246" s="18">
        <v>0</v>
      </c>
      <c r="O246" s="19">
        <f t="shared" si="3"/>
        <v>450337.04999999993</v>
      </c>
    </row>
    <row r="247" spans="1:15" x14ac:dyDescent="0.25">
      <c r="A247" s="8">
        <v>244</v>
      </c>
      <c r="B247" s="17" t="s">
        <v>262</v>
      </c>
      <c r="C247" s="18">
        <v>361626.8</v>
      </c>
      <c r="D247" s="18">
        <v>64775.53</v>
      </c>
      <c r="E247" s="18">
        <v>2981.43</v>
      </c>
      <c r="F247" s="18">
        <v>7711.67</v>
      </c>
      <c r="G247" s="18">
        <v>9923.07</v>
      </c>
      <c r="H247" s="18">
        <v>1683.4</v>
      </c>
      <c r="I247" s="18">
        <v>8574.0300000000007</v>
      </c>
      <c r="J247" s="18">
        <v>5.22</v>
      </c>
      <c r="K247" s="18">
        <v>590.1</v>
      </c>
      <c r="L247" s="18">
        <v>613.12</v>
      </c>
      <c r="M247" s="18">
        <v>40219</v>
      </c>
      <c r="N247" s="18">
        <v>0</v>
      </c>
      <c r="O247" s="19">
        <f t="shared" si="3"/>
        <v>498703.36999999994</v>
      </c>
    </row>
    <row r="248" spans="1:15" x14ac:dyDescent="0.25">
      <c r="A248" s="8">
        <v>245</v>
      </c>
      <c r="B248" s="17" t="s">
        <v>263</v>
      </c>
      <c r="C248" s="18">
        <v>157177.20000000001</v>
      </c>
      <c r="D248" s="18">
        <v>35168.199999999997</v>
      </c>
      <c r="E248" s="18">
        <v>1686.97</v>
      </c>
      <c r="F248" s="18">
        <v>4762.54</v>
      </c>
      <c r="G248" s="18">
        <v>3415.59</v>
      </c>
      <c r="H248" s="18">
        <v>725.36</v>
      </c>
      <c r="I248" s="18">
        <v>2844.57</v>
      </c>
      <c r="J248" s="18">
        <v>1.73</v>
      </c>
      <c r="K248" s="18">
        <v>362.64</v>
      </c>
      <c r="L248" s="18">
        <v>199.63</v>
      </c>
      <c r="M248" s="18">
        <v>4017</v>
      </c>
      <c r="N248" s="18">
        <v>0</v>
      </c>
      <c r="O248" s="19">
        <f t="shared" si="3"/>
        <v>210361.43000000005</v>
      </c>
    </row>
    <row r="249" spans="1:15" x14ac:dyDescent="0.25">
      <c r="A249" s="8">
        <v>246</v>
      </c>
      <c r="B249" s="17" t="s">
        <v>264</v>
      </c>
      <c r="C249" s="18">
        <v>109185.83</v>
      </c>
      <c r="D249" s="18">
        <v>40600</v>
      </c>
      <c r="E249" s="18">
        <v>1451.31</v>
      </c>
      <c r="F249" s="18">
        <v>4304.28</v>
      </c>
      <c r="G249" s="18">
        <v>1536.54</v>
      </c>
      <c r="H249" s="18">
        <v>500.32</v>
      </c>
      <c r="I249" s="18">
        <v>1312.91</v>
      </c>
      <c r="J249" s="18">
        <v>0.8</v>
      </c>
      <c r="K249" s="18">
        <v>326.43</v>
      </c>
      <c r="L249" s="18">
        <v>92.16</v>
      </c>
      <c r="M249" s="18">
        <v>6131</v>
      </c>
      <c r="N249" s="18">
        <v>0</v>
      </c>
      <c r="O249" s="19">
        <f t="shared" si="3"/>
        <v>165441.58000000002</v>
      </c>
    </row>
    <row r="250" spans="1:15" x14ac:dyDescent="0.25">
      <c r="A250" s="8">
        <v>247</v>
      </c>
      <c r="B250" s="17" t="s">
        <v>265</v>
      </c>
      <c r="C250" s="18">
        <v>271371.87</v>
      </c>
      <c r="D250" s="18">
        <v>79743.42</v>
      </c>
      <c r="E250" s="18">
        <v>2066.87</v>
      </c>
      <c r="F250" s="18">
        <v>6345.47</v>
      </c>
      <c r="G250" s="18">
        <v>3972.06</v>
      </c>
      <c r="H250" s="18">
        <v>1211.67</v>
      </c>
      <c r="I250" s="18">
        <v>4257.21</v>
      </c>
      <c r="J250" s="18">
        <v>2.59</v>
      </c>
      <c r="K250" s="18">
        <v>380.76</v>
      </c>
      <c r="L250" s="18">
        <v>371.64</v>
      </c>
      <c r="M250" s="18">
        <v>6004</v>
      </c>
      <c r="N250" s="18">
        <v>0</v>
      </c>
      <c r="O250" s="19">
        <f t="shared" si="3"/>
        <v>375727.56</v>
      </c>
    </row>
    <row r="251" spans="1:15" x14ac:dyDescent="0.25">
      <c r="A251" s="8">
        <v>248</v>
      </c>
      <c r="B251" s="17" t="s">
        <v>266</v>
      </c>
      <c r="C251" s="18">
        <v>1523244.24</v>
      </c>
      <c r="D251" s="18">
        <v>168389.98</v>
      </c>
      <c r="E251" s="18">
        <v>9770.49</v>
      </c>
      <c r="F251" s="18">
        <v>21900.22</v>
      </c>
      <c r="G251" s="18">
        <v>43543.96</v>
      </c>
      <c r="H251" s="18">
        <v>7158.76</v>
      </c>
      <c r="I251" s="18">
        <v>38161.81</v>
      </c>
      <c r="J251" s="18">
        <v>23.25</v>
      </c>
      <c r="K251" s="18">
        <v>1658.5</v>
      </c>
      <c r="L251" s="18">
        <v>3118.64</v>
      </c>
      <c r="M251" s="18">
        <v>100884</v>
      </c>
      <c r="N251" s="18">
        <v>0</v>
      </c>
      <c r="O251" s="19">
        <f t="shared" si="3"/>
        <v>1917853.8499999999</v>
      </c>
    </row>
    <row r="252" spans="1:15" x14ac:dyDescent="0.25">
      <c r="A252" s="8">
        <v>249</v>
      </c>
      <c r="B252" s="17" t="s">
        <v>267</v>
      </c>
      <c r="C252" s="18">
        <v>365406.82</v>
      </c>
      <c r="D252" s="18">
        <v>202517.47</v>
      </c>
      <c r="E252" s="18">
        <v>3061.8799999999997</v>
      </c>
      <c r="F252" s="18">
        <v>7965.64</v>
      </c>
      <c r="G252" s="18">
        <v>9770.84</v>
      </c>
      <c r="H252" s="18">
        <v>1700.58</v>
      </c>
      <c r="I252" s="18">
        <v>8432.7099999999991</v>
      </c>
      <c r="J252" s="18">
        <v>5.14</v>
      </c>
      <c r="K252" s="18">
        <v>618.78</v>
      </c>
      <c r="L252" s="18">
        <v>610.67999999999995</v>
      </c>
      <c r="M252" s="18">
        <v>32029</v>
      </c>
      <c r="N252" s="18">
        <v>0</v>
      </c>
      <c r="O252" s="19">
        <f t="shared" si="3"/>
        <v>632119.54</v>
      </c>
    </row>
    <row r="253" spans="1:15" x14ac:dyDescent="0.25">
      <c r="A253" s="8">
        <v>250</v>
      </c>
      <c r="B253" s="17" t="s">
        <v>268</v>
      </c>
      <c r="C253" s="18">
        <v>293924.5</v>
      </c>
      <c r="D253" s="18">
        <v>83320.800000000003</v>
      </c>
      <c r="E253" s="18">
        <v>2387</v>
      </c>
      <c r="F253" s="18">
        <v>6920.52</v>
      </c>
      <c r="G253" s="18">
        <v>3097.7</v>
      </c>
      <c r="H253" s="18">
        <v>1332.5</v>
      </c>
      <c r="I253" s="18">
        <v>4103.87</v>
      </c>
      <c r="J253" s="18">
        <v>2.5</v>
      </c>
      <c r="K253" s="18">
        <v>493.7</v>
      </c>
      <c r="L253" s="18">
        <v>422.92</v>
      </c>
      <c r="M253" s="18">
        <v>0</v>
      </c>
      <c r="N253" s="18">
        <v>0</v>
      </c>
      <c r="O253" s="19">
        <f t="shared" si="3"/>
        <v>396006.01</v>
      </c>
    </row>
    <row r="254" spans="1:15" x14ac:dyDescent="0.25">
      <c r="A254" s="8">
        <v>251</v>
      </c>
      <c r="B254" s="17" t="s">
        <v>269</v>
      </c>
      <c r="C254" s="18">
        <v>197755.89</v>
      </c>
      <c r="D254" s="18">
        <v>71216.829999999987</v>
      </c>
      <c r="E254" s="18">
        <v>2241.3200000000002</v>
      </c>
      <c r="F254" s="18">
        <v>6401.69</v>
      </c>
      <c r="G254" s="18">
        <v>3121.23</v>
      </c>
      <c r="H254" s="18">
        <v>911.78</v>
      </c>
      <c r="I254" s="18">
        <v>2913.53</v>
      </c>
      <c r="J254" s="18">
        <v>1.78</v>
      </c>
      <c r="K254" s="18">
        <v>491.68</v>
      </c>
      <c r="L254" s="18">
        <v>232.43</v>
      </c>
      <c r="M254" s="18">
        <v>4977</v>
      </c>
      <c r="N254" s="18">
        <v>0</v>
      </c>
      <c r="O254" s="19">
        <f t="shared" si="3"/>
        <v>290265.16000000003</v>
      </c>
    </row>
    <row r="255" spans="1:15" x14ac:dyDescent="0.25">
      <c r="A255" s="8">
        <v>252</v>
      </c>
      <c r="B255" s="17" t="s">
        <v>270</v>
      </c>
      <c r="C255" s="18">
        <v>256139.4</v>
      </c>
      <c r="D255" s="18">
        <v>49846</v>
      </c>
      <c r="E255" s="18">
        <v>2456.37</v>
      </c>
      <c r="F255" s="18">
        <v>6660.69</v>
      </c>
      <c r="G255" s="18">
        <v>6100.62</v>
      </c>
      <c r="H255" s="18">
        <v>1189.17</v>
      </c>
      <c r="I255" s="18">
        <v>5248.49</v>
      </c>
      <c r="J255" s="18">
        <v>3.2</v>
      </c>
      <c r="K255" s="18">
        <v>507.88</v>
      </c>
      <c r="L255" s="18">
        <v>380.17</v>
      </c>
      <c r="M255" s="18">
        <v>0</v>
      </c>
      <c r="N255" s="18">
        <v>0</v>
      </c>
      <c r="O255" s="19">
        <f t="shared" si="3"/>
        <v>328531.99</v>
      </c>
    </row>
    <row r="256" spans="1:15" x14ac:dyDescent="0.25">
      <c r="A256" s="8">
        <v>253</v>
      </c>
      <c r="B256" s="17" t="s">
        <v>271</v>
      </c>
      <c r="C256" s="18">
        <v>290828.44</v>
      </c>
      <c r="D256" s="18">
        <v>85565.72</v>
      </c>
      <c r="E256" s="18">
        <v>3121.5899999999997</v>
      </c>
      <c r="F256" s="18">
        <v>8780.1299999999992</v>
      </c>
      <c r="G256" s="18">
        <v>5354.09</v>
      </c>
      <c r="H256" s="18">
        <v>1344.3</v>
      </c>
      <c r="I256" s="18">
        <v>4758.68</v>
      </c>
      <c r="J256" s="18">
        <v>2.9</v>
      </c>
      <c r="K256" s="18">
        <v>667.66</v>
      </c>
      <c r="L256" s="18">
        <v>372.94</v>
      </c>
      <c r="M256" s="18">
        <v>0</v>
      </c>
      <c r="N256" s="18">
        <v>0</v>
      </c>
      <c r="O256" s="19">
        <f t="shared" si="3"/>
        <v>400796.45000000007</v>
      </c>
    </row>
    <row r="257" spans="1:15" x14ac:dyDescent="0.25">
      <c r="A257" s="8">
        <v>254</v>
      </c>
      <c r="B257" s="17" t="s">
        <v>272</v>
      </c>
      <c r="C257" s="18">
        <v>347729.09</v>
      </c>
      <c r="D257" s="18">
        <v>84420.52</v>
      </c>
      <c r="E257" s="18">
        <v>3317.5299999999997</v>
      </c>
      <c r="F257" s="18">
        <v>9200.67</v>
      </c>
      <c r="G257" s="18">
        <v>8136.6</v>
      </c>
      <c r="H257" s="18">
        <v>1604.42</v>
      </c>
      <c r="I257" s="18">
        <v>6949.96</v>
      </c>
      <c r="J257" s="18">
        <v>4.2300000000000004</v>
      </c>
      <c r="K257" s="18">
        <v>723.18</v>
      </c>
      <c r="L257" s="18">
        <v>493.33</v>
      </c>
      <c r="M257" s="18">
        <v>13519</v>
      </c>
      <c r="N257" s="18">
        <v>0</v>
      </c>
      <c r="O257" s="19">
        <f t="shared" si="3"/>
        <v>476098.53</v>
      </c>
    </row>
    <row r="258" spans="1:15" x14ac:dyDescent="0.25">
      <c r="A258" s="8">
        <v>255</v>
      </c>
      <c r="B258" s="17" t="s">
        <v>273</v>
      </c>
      <c r="C258" s="18">
        <v>236643.78</v>
      </c>
      <c r="D258" s="18">
        <v>46945.599999999999</v>
      </c>
      <c r="E258" s="18">
        <v>2354.4699999999998</v>
      </c>
      <c r="F258" s="18">
        <v>6748.41</v>
      </c>
      <c r="G258" s="18">
        <v>5026.72</v>
      </c>
      <c r="H258" s="18">
        <v>1083.67</v>
      </c>
      <c r="I258" s="18">
        <v>4296.53</v>
      </c>
      <c r="J258" s="18">
        <v>2.62</v>
      </c>
      <c r="K258" s="18">
        <v>508.25</v>
      </c>
      <c r="L258" s="18">
        <v>306.11</v>
      </c>
      <c r="M258" s="18">
        <v>0</v>
      </c>
      <c r="N258" s="18">
        <v>0</v>
      </c>
      <c r="O258" s="19">
        <f t="shared" si="3"/>
        <v>303916.15999999992</v>
      </c>
    </row>
    <row r="259" spans="1:15" x14ac:dyDescent="0.25">
      <c r="A259" s="8">
        <v>256</v>
      </c>
      <c r="B259" s="17" t="s">
        <v>274</v>
      </c>
      <c r="C259" s="18">
        <v>95495.01</v>
      </c>
      <c r="D259" s="18">
        <v>39456.559999999998</v>
      </c>
      <c r="E259" s="18">
        <v>1241.7900000000002</v>
      </c>
      <c r="F259" s="18">
        <v>3779.8</v>
      </c>
      <c r="G259" s="18">
        <v>572.1</v>
      </c>
      <c r="H259" s="18">
        <v>432.9</v>
      </c>
      <c r="I259" s="18">
        <v>726.47</v>
      </c>
      <c r="J259" s="18">
        <v>0.44</v>
      </c>
      <c r="K259" s="18">
        <v>286.55</v>
      </c>
      <c r="L259" s="18">
        <v>72.92</v>
      </c>
      <c r="M259" s="18">
        <v>0</v>
      </c>
      <c r="N259" s="18">
        <v>0</v>
      </c>
      <c r="O259" s="19">
        <f t="shared" si="3"/>
        <v>142064.54</v>
      </c>
    </row>
    <row r="260" spans="1:15" x14ac:dyDescent="0.25">
      <c r="A260" s="8">
        <v>257</v>
      </c>
      <c r="B260" s="17" t="s">
        <v>275</v>
      </c>
      <c r="C260" s="18">
        <v>166549.66</v>
      </c>
      <c r="D260" s="18">
        <v>59964.270000000004</v>
      </c>
      <c r="E260" s="18">
        <v>1971.3300000000002</v>
      </c>
      <c r="F260" s="18">
        <v>5667.68</v>
      </c>
      <c r="G260" s="18">
        <v>2684.15</v>
      </c>
      <c r="H260" s="18">
        <v>767.63</v>
      </c>
      <c r="I260" s="18">
        <v>2410.86</v>
      </c>
      <c r="J260" s="18">
        <v>1.47</v>
      </c>
      <c r="K260" s="18">
        <v>445.68</v>
      </c>
      <c r="L260" s="18">
        <v>183.29</v>
      </c>
      <c r="M260" s="18">
        <v>0</v>
      </c>
      <c r="N260" s="18">
        <v>0</v>
      </c>
      <c r="O260" s="19">
        <f t="shared" ref="O260:O323" si="4">SUM(C260:N260)</f>
        <v>240646.01999999996</v>
      </c>
    </row>
    <row r="261" spans="1:15" x14ac:dyDescent="0.25">
      <c r="A261" s="8">
        <v>258</v>
      </c>
      <c r="B261" s="17" t="s">
        <v>276</v>
      </c>
      <c r="C261" s="18">
        <v>168445</v>
      </c>
      <c r="D261" s="18">
        <v>55504.99</v>
      </c>
      <c r="E261" s="18">
        <v>1623.8500000000001</v>
      </c>
      <c r="F261" s="18">
        <v>4376.22</v>
      </c>
      <c r="G261" s="18">
        <v>1760</v>
      </c>
      <c r="H261" s="18">
        <v>783.58</v>
      </c>
      <c r="I261" s="18">
        <v>2394.83</v>
      </c>
      <c r="J261" s="18">
        <v>1.46</v>
      </c>
      <c r="K261" s="18">
        <v>339.08</v>
      </c>
      <c r="L261" s="18">
        <v>251.83</v>
      </c>
      <c r="M261" s="18">
        <v>0</v>
      </c>
      <c r="N261" s="18">
        <v>0</v>
      </c>
      <c r="O261" s="19">
        <f t="shared" si="4"/>
        <v>235480.83999999994</v>
      </c>
    </row>
    <row r="262" spans="1:15" x14ac:dyDescent="0.25">
      <c r="A262" s="8">
        <v>259</v>
      </c>
      <c r="B262" s="17" t="s">
        <v>277</v>
      </c>
      <c r="C262" s="18">
        <v>272817.63</v>
      </c>
      <c r="D262" s="18">
        <v>108589.67</v>
      </c>
      <c r="E262" s="18">
        <v>2854.33</v>
      </c>
      <c r="F262" s="18">
        <v>8286.16</v>
      </c>
      <c r="G262" s="18">
        <v>5521.58</v>
      </c>
      <c r="H262" s="18">
        <v>1246.96</v>
      </c>
      <c r="I262" s="18">
        <v>4634.76</v>
      </c>
      <c r="J262" s="18">
        <v>2.82</v>
      </c>
      <c r="K262" s="18">
        <v>628.17999999999995</v>
      </c>
      <c r="L262" s="18">
        <v>328.32</v>
      </c>
      <c r="M262" s="18">
        <v>30985</v>
      </c>
      <c r="N262" s="18">
        <v>0</v>
      </c>
      <c r="O262" s="19">
        <f t="shared" si="4"/>
        <v>435895.41000000003</v>
      </c>
    </row>
    <row r="263" spans="1:15" x14ac:dyDescent="0.25">
      <c r="A263" s="8">
        <v>260</v>
      </c>
      <c r="B263" s="17" t="s">
        <v>278</v>
      </c>
      <c r="C263" s="18">
        <v>244048.55</v>
      </c>
      <c r="D263" s="18">
        <v>82078.289999999994</v>
      </c>
      <c r="E263" s="18">
        <v>2396.9699999999998</v>
      </c>
      <c r="F263" s="18">
        <v>6654.93</v>
      </c>
      <c r="G263" s="18">
        <v>5552.79</v>
      </c>
      <c r="H263" s="18">
        <v>1126.93</v>
      </c>
      <c r="I263" s="18">
        <v>4770.97</v>
      </c>
      <c r="J263" s="18">
        <v>2.91</v>
      </c>
      <c r="K263" s="18">
        <v>512.02</v>
      </c>
      <c r="L263" s="18">
        <v>340.77</v>
      </c>
      <c r="M263" s="18">
        <v>0</v>
      </c>
      <c r="N263" s="18">
        <v>0</v>
      </c>
      <c r="O263" s="19">
        <f t="shared" si="4"/>
        <v>347485.12999999989</v>
      </c>
    </row>
    <row r="264" spans="1:15" x14ac:dyDescent="0.25">
      <c r="A264" s="8">
        <v>261</v>
      </c>
      <c r="B264" s="17" t="s">
        <v>279</v>
      </c>
      <c r="C264" s="18">
        <v>673350.25</v>
      </c>
      <c r="D264" s="18">
        <v>393730.81</v>
      </c>
      <c r="E264" s="18">
        <v>5309.24</v>
      </c>
      <c r="F264" s="18">
        <v>13543.74</v>
      </c>
      <c r="G264" s="18">
        <v>17768.759999999998</v>
      </c>
      <c r="H264" s="18">
        <v>3135.29</v>
      </c>
      <c r="I264" s="18">
        <v>15695.54</v>
      </c>
      <c r="J264" s="18">
        <v>9.56</v>
      </c>
      <c r="K264" s="18">
        <v>1038.44</v>
      </c>
      <c r="L264" s="18">
        <v>1176.55</v>
      </c>
      <c r="M264" s="18">
        <v>33409</v>
      </c>
      <c r="N264" s="18">
        <v>0</v>
      </c>
      <c r="O264" s="19">
        <f t="shared" si="4"/>
        <v>1158167.1800000002</v>
      </c>
    </row>
    <row r="265" spans="1:15" x14ac:dyDescent="0.25">
      <c r="A265" s="8">
        <v>262</v>
      </c>
      <c r="B265" s="17" t="s">
        <v>280</v>
      </c>
      <c r="C265" s="18">
        <v>150926.82999999999</v>
      </c>
      <c r="D265" s="18">
        <v>41905.24</v>
      </c>
      <c r="E265" s="18">
        <v>1449.23</v>
      </c>
      <c r="F265" s="18">
        <v>3849.29</v>
      </c>
      <c r="G265" s="18">
        <v>2466.6999999999998</v>
      </c>
      <c r="H265" s="18">
        <v>704.69</v>
      </c>
      <c r="I265" s="18">
        <v>2626.04</v>
      </c>
      <c r="J265" s="18">
        <v>1.6</v>
      </c>
      <c r="K265" s="18">
        <v>313.74</v>
      </c>
      <c r="L265" s="18">
        <v>230.79</v>
      </c>
      <c r="M265" s="18">
        <v>0</v>
      </c>
      <c r="N265" s="18">
        <v>0</v>
      </c>
      <c r="O265" s="19">
        <f t="shared" si="4"/>
        <v>204474.15000000002</v>
      </c>
    </row>
    <row r="266" spans="1:15" x14ac:dyDescent="0.25">
      <c r="A266" s="8">
        <v>263</v>
      </c>
      <c r="B266" s="17" t="s">
        <v>281</v>
      </c>
      <c r="C266" s="18">
        <v>394379.72</v>
      </c>
      <c r="D266" s="18">
        <v>189768.08000000002</v>
      </c>
      <c r="E266" s="18">
        <v>3420.02</v>
      </c>
      <c r="F266" s="18">
        <v>9435.09</v>
      </c>
      <c r="G266" s="18">
        <v>8169.02</v>
      </c>
      <c r="H266" s="18">
        <v>1813.57</v>
      </c>
      <c r="I266" s="18">
        <v>7553.54</v>
      </c>
      <c r="J266" s="18">
        <v>4.5999999999999996</v>
      </c>
      <c r="K266" s="18">
        <v>696.93</v>
      </c>
      <c r="L266" s="18">
        <v>596.79</v>
      </c>
      <c r="M266" s="18">
        <v>0</v>
      </c>
      <c r="N266" s="18">
        <v>0</v>
      </c>
      <c r="O266" s="19">
        <f t="shared" si="4"/>
        <v>615837.3600000001</v>
      </c>
    </row>
    <row r="267" spans="1:15" x14ac:dyDescent="0.25">
      <c r="A267" s="8">
        <v>264</v>
      </c>
      <c r="B267" s="17" t="s">
        <v>282</v>
      </c>
      <c r="C267" s="18">
        <v>255393.24</v>
      </c>
      <c r="D267" s="18">
        <v>123766.93000000001</v>
      </c>
      <c r="E267" s="18">
        <v>2572.8500000000004</v>
      </c>
      <c r="F267" s="18">
        <v>7218.75</v>
      </c>
      <c r="G267" s="18">
        <v>5568.8</v>
      </c>
      <c r="H267" s="18">
        <v>1177.81</v>
      </c>
      <c r="I267" s="18">
        <v>4764.43</v>
      </c>
      <c r="J267" s="18">
        <v>2.9</v>
      </c>
      <c r="K267" s="18">
        <v>545.29</v>
      </c>
      <c r="L267" s="18">
        <v>344.13</v>
      </c>
      <c r="M267" s="18">
        <v>0</v>
      </c>
      <c r="N267" s="18">
        <v>0</v>
      </c>
      <c r="O267" s="19">
        <f t="shared" si="4"/>
        <v>401355.12999999995</v>
      </c>
    </row>
    <row r="268" spans="1:15" x14ac:dyDescent="0.25">
      <c r="A268" s="8">
        <v>265</v>
      </c>
      <c r="B268" s="17" t="s">
        <v>283</v>
      </c>
      <c r="C268" s="18">
        <v>692782.65</v>
      </c>
      <c r="D268" s="18">
        <v>60505.599999999999</v>
      </c>
      <c r="E268" s="18">
        <v>5484.91</v>
      </c>
      <c r="F268" s="18">
        <v>13824.74</v>
      </c>
      <c r="G268" s="18">
        <v>17243.009999999998</v>
      </c>
      <c r="H268" s="18">
        <v>3234.54</v>
      </c>
      <c r="I268" s="18">
        <v>15736.48</v>
      </c>
      <c r="J268" s="18">
        <v>9.59</v>
      </c>
      <c r="K268" s="18">
        <v>1056.3499999999999</v>
      </c>
      <c r="L268" s="18">
        <v>1227.69</v>
      </c>
      <c r="M268" s="18">
        <v>0</v>
      </c>
      <c r="N268" s="18">
        <v>0</v>
      </c>
      <c r="O268" s="19">
        <f t="shared" si="4"/>
        <v>811105.55999999994</v>
      </c>
    </row>
    <row r="269" spans="1:15" x14ac:dyDescent="0.25">
      <c r="A269" s="8">
        <v>266</v>
      </c>
      <c r="B269" s="17" t="s">
        <v>284</v>
      </c>
      <c r="C269" s="18">
        <v>815371.69</v>
      </c>
      <c r="D269" s="18">
        <v>705234</v>
      </c>
      <c r="E269" s="18">
        <v>6216.1</v>
      </c>
      <c r="F269" s="18">
        <v>16184.28</v>
      </c>
      <c r="G269" s="18">
        <v>21777.01</v>
      </c>
      <c r="H269" s="18">
        <v>3774.33</v>
      </c>
      <c r="I269" s="18">
        <v>19082.009999999998</v>
      </c>
      <c r="J269" s="18">
        <v>11.63</v>
      </c>
      <c r="K269" s="18">
        <v>1195.3800000000001</v>
      </c>
      <c r="L269" s="18">
        <v>1405.61</v>
      </c>
      <c r="M269" s="18">
        <v>0</v>
      </c>
      <c r="N269" s="18">
        <v>0</v>
      </c>
      <c r="O269" s="19">
        <f t="shared" si="4"/>
        <v>1590252.04</v>
      </c>
    </row>
    <row r="270" spans="1:15" x14ac:dyDescent="0.25">
      <c r="A270" s="8">
        <v>267</v>
      </c>
      <c r="B270" s="17" t="s">
        <v>285</v>
      </c>
      <c r="C270" s="18">
        <v>76327.210000000006</v>
      </c>
      <c r="D270" s="18">
        <v>39470.81</v>
      </c>
      <c r="E270" s="18">
        <v>1114.1599999999999</v>
      </c>
      <c r="F270" s="18">
        <v>3368.5</v>
      </c>
      <c r="G270" s="18">
        <v>609.42999999999995</v>
      </c>
      <c r="H270" s="18">
        <v>348.29</v>
      </c>
      <c r="I270" s="18">
        <v>588.59</v>
      </c>
      <c r="J270" s="18">
        <v>0.36</v>
      </c>
      <c r="K270" s="18">
        <v>257.86</v>
      </c>
      <c r="L270" s="18">
        <v>47.13</v>
      </c>
      <c r="M270" s="18">
        <v>0</v>
      </c>
      <c r="N270" s="18">
        <v>0</v>
      </c>
      <c r="O270" s="19">
        <f t="shared" si="4"/>
        <v>122132.34</v>
      </c>
    </row>
    <row r="271" spans="1:15" x14ac:dyDescent="0.25">
      <c r="A271" s="8">
        <v>268</v>
      </c>
      <c r="B271" s="17" t="s">
        <v>286</v>
      </c>
      <c r="C271" s="18">
        <v>200651.72</v>
      </c>
      <c r="D271" s="18">
        <v>68850.070000000007</v>
      </c>
      <c r="E271" s="18">
        <v>1801.5700000000002</v>
      </c>
      <c r="F271" s="18">
        <v>4725.04</v>
      </c>
      <c r="G271" s="18">
        <v>2890.93</v>
      </c>
      <c r="H271" s="18">
        <v>935.86</v>
      </c>
      <c r="I271" s="18">
        <v>3390.93</v>
      </c>
      <c r="J271" s="18">
        <v>2.0699999999999998</v>
      </c>
      <c r="K271" s="18">
        <v>359.1</v>
      </c>
      <c r="L271" s="18">
        <v>324.27</v>
      </c>
      <c r="M271" s="18">
        <v>0</v>
      </c>
      <c r="N271" s="18">
        <v>0</v>
      </c>
      <c r="O271" s="19">
        <f t="shared" si="4"/>
        <v>283931.56</v>
      </c>
    </row>
    <row r="272" spans="1:15" x14ac:dyDescent="0.25">
      <c r="A272" s="8">
        <v>269</v>
      </c>
      <c r="B272" s="17" t="s">
        <v>287</v>
      </c>
      <c r="C272" s="18">
        <v>513807.93</v>
      </c>
      <c r="D272" s="18">
        <v>227447.53</v>
      </c>
      <c r="E272" s="18">
        <v>4647.57</v>
      </c>
      <c r="F272" s="18">
        <v>13559.15</v>
      </c>
      <c r="G272" s="18">
        <v>10836.8</v>
      </c>
      <c r="H272" s="18">
        <v>2333.3200000000002</v>
      </c>
      <c r="I272" s="18">
        <v>9471.59</v>
      </c>
      <c r="J272" s="18">
        <v>5.77</v>
      </c>
      <c r="K272" s="18">
        <v>989.71</v>
      </c>
      <c r="L272" s="18">
        <v>683.9</v>
      </c>
      <c r="M272" s="18">
        <v>0</v>
      </c>
      <c r="N272" s="18">
        <v>0</v>
      </c>
      <c r="O272" s="19">
        <f t="shared" si="4"/>
        <v>783783.2699999999</v>
      </c>
    </row>
    <row r="273" spans="1:15" x14ac:dyDescent="0.25">
      <c r="A273" s="8">
        <v>270</v>
      </c>
      <c r="B273" s="17" t="s">
        <v>288</v>
      </c>
      <c r="C273" s="18">
        <v>191820.04</v>
      </c>
      <c r="D273" s="18">
        <v>67129.510000000009</v>
      </c>
      <c r="E273" s="18">
        <v>2076.81</v>
      </c>
      <c r="F273" s="18">
        <v>5740.16</v>
      </c>
      <c r="G273" s="18">
        <v>3424.91</v>
      </c>
      <c r="H273" s="18">
        <v>891.53</v>
      </c>
      <c r="I273" s="18">
        <v>3137.54</v>
      </c>
      <c r="J273" s="18">
        <v>1.91</v>
      </c>
      <c r="K273" s="18">
        <v>495.15</v>
      </c>
      <c r="L273" s="18">
        <v>250.21</v>
      </c>
      <c r="M273" s="18">
        <v>0</v>
      </c>
      <c r="N273" s="18">
        <v>0</v>
      </c>
      <c r="O273" s="19">
        <f t="shared" si="4"/>
        <v>274967.77</v>
      </c>
    </row>
    <row r="274" spans="1:15" x14ac:dyDescent="0.25">
      <c r="A274" s="8">
        <v>271</v>
      </c>
      <c r="B274" s="17" t="s">
        <v>289</v>
      </c>
      <c r="C274" s="18">
        <v>313972.83</v>
      </c>
      <c r="D274" s="18">
        <v>48582.8</v>
      </c>
      <c r="E274" s="18">
        <v>2823.0699999999997</v>
      </c>
      <c r="F274" s="18">
        <v>7603.69</v>
      </c>
      <c r="G274" s="18">
        <v>8253.19</v>
      </c>
      <c r="H274" s="18">
        <v>1455.17</v>
      </c>
      <c r="I274" s="18">
        <v>6884.91</v>
      </c>
      <c r="J274" s="18">
        <v>4.1900000000000004</v>
      </c>
      <c r="K274" s="18">
        <v>582.46</v>
      </c>
      <c r="L274" s="18">
        <v>485.29</v>
      </c>
      <c r="M274" s="18">
        <v>0</v>
      </c>
      <c r="N274" s="18">
        <v>0</v>
      </c>
      <c r="O274" s="19">
        <f t="shared" si="4"/>
        <v>390647.6</v>
      </c>
    </row>
    <row r="275" spans="1:15" x14ac:dyDescent="0.25">
      <c r="A275" s="8">
        <v>272</v>
      </c>
      <c r="B275" s="17" t="s">
        <v>290</v>
      </c>
      <c r="C275" s="18">
        <v>603884.02</v>
      </c>
      <c r="D275" s="18">
        <v>72411.05</v>
      </c>
      <c r="E275" s="18">
        <v>4467.26</v>
      </c>
      <c r="F275" s="18">
        <v>10992.9</v>
      </c>
      <c r="G275" s="18">
        <v>15835.93</v>
      </c>
      <c r="H275" s="18">
        <v>2770.5</v>
      </c>
      <c r="I275" s="18">
        <v>14305.07</v>
      </c>
      <c r="J275" s="18">
        <v>8.7200000000000006</v>
      </c>
      <c r="K275" s="18">
        <v>897.52</v>
      </c>
      <c r="L275" s="18">
        <v>1085.57</v>
      </c>
      <c r="M275" s="18">
        <v>68700</v>
      </c>
      <c r="N275" s="18">
        <v>0</v>
      </c>
      <c r="O275" s="19">
        <f t="shared" si="4"/>
        <v>795358.54</v>
      </c>
    </row>
    <row r="276" spans="1:15" x14ac:dyDescent="0.25">
      <c r="A276" s="8">
        <v>273</v>
      </c>
      <c r="B276" s="17" t="s">
        <v>291</v>
      </c>
      <c r="C276" s="18">
        <v>397793.52</v>
      </c>
      <c r="D276" s="18">
        <v>203209.86</v>
      </c>
      <c r="E276" s="18">
        <v>3347.25</v>
      </c>
      <c r="F276" s="18">
        <v>8733.84</v>
      </c>
      <c r="G276" s="18">
        <v>9948.77</v>
      </c>
      <c r="H276" s="18">
        <v>1850.19</v>
      </c>
      <c r="I276" s="18">
        <v>8735.7000000000007</v>
      </c>
      <c r="J276" s="18">
        <v>5.32</v>
      </c>
      <c r="K276" s="18">
        <v>658.03</v>
      </c>
      <c r="L276" s="18">
        <v>662.91</v>
      </c>
      <c r="M276" s="18">
        <v>0</v>
      </c>
      <c r="N276" s="18">
        <v>0</v>
      </c>
      <c r="O276" s="19">
        <f t="shared" si="4"/>
        <v>634945.3899999999</v>
      </c>
    </row>
    <row r="277" spans="1:15" x14ac:dyDescent="0.25">
      <c r="A277" s="8">
        <v>274</v>
      </c>
      <c r="B277" s="17" t="s">
        <v>292</v>
      </c>
      <c r="C277" s="18">
        <v>223089.14</v>
      </c>
      <c r="D277" s="18">
        <v>73529.919999999998</v>
      </c>
      <c r="E277" s="18">
        <v>2258.87</v>
      </c>
      <c r="F277" s="18">
        <v>6047.1</v>
      </c>
      <c r="G277" s="18">
        <v>3421.65</v>
      </c>
      <c r="H277" s="18">
        <v>1042.29</v>
      </c>
      <c r="I277" s="18">
        <v>3624.99</v>
      </c>
      <c r="J277" s="18">
        <v>2.21</v>
      </c>
      <c r="K277" s="18">
        <v>506.52</v>
      </c>
      <c r="L277" s="18">
        <v>326.61</v>
      </c>
      <c r="M277" s="18">
        <v>0</v>
      </c>
      <c r="N277" s="18">
        <v>0</v>
      </c>
      <c r="O277" s="19">
        <f t="shared" si="4"/>
        <v>313849.3</v>
      </c>
    </row>
    <row r="278" spans="1:15" x14ac:dyDescent="0.25">
      <c r="A278" s="8">
        <v>275</v>
      </c>
      <c r="B278" s="17" t="s">
        <v>293</v>
      </c>
      <c r="C278" s="18">
        <v>651004.09</v>
      </c>
      <c r="D278" s="18">
        <v>65296.800000000003</v>
      </c>
      <c r="E278" s="18">
        <v>5073.9800000000005</v>
      </c>
      <c r="F278" s="18">
        <v>12893.45</v>
      </c>
      <c r="G278" s="18">
        <v>18761.25</v>
      </c>
      <c r="H278" s="18">
        <v>3031.65</v>
      </c>
      <c r="I278" s="18">
        <v>15935.94</v>
      </c>
      <c r="J278" s="18">
        <v>9.7100000000000009</v>
      </c>
      <c r="K278" s="18">
        <v>1006.27</v>
      </c>
      <c r="L278" s="18">
        <v>1144.75</v>
      </c>
      <c r="M278" s="18">
        <v>0</v>
      </c>
      <c r="N278" s="18">
        <v>0</v>
      </c>
      <c r="O278" s="19">
        <f t="shared" si="4"/>
        <v>774157.8899999999</v>
      </c>
    </row>
    <row r="279" spans="1:15" x14ac:dyDescent="0.25">
      <c r="A279" s="8">
        <v>276</v>
      </c>
      <c r="B279" s="17" t="s">
        <v>294</v>
      </c>
      <c r="C279" s="18">
        <v>154940.59</v>
      </c>
      <c r="D279" s="18">
        <v>95644.160000000003</v>
      </c>
      <c r="E279" s="18">
        <v>2114.7999999999997</v>
      </c>
      <c r="F279" s="18">
        <v>6416.47</v>
      </c>
      <c r="G279" s="18">
        <v>1800.91</v>
      </c>
      <c r="H279" s="18">
        <v>703.63</v>
      </c>
      <c r="I279" s="18">
        <v>1519.13</v>
      </c>
      <c r="J279" s="18">
        <v>0.93</v>
      </c>
      <c r="K279" s="18">
        <v>482.83</v>
      </c>
      <c r="L279" s="18">
        <v>109.84</v>
      </c>
      <c r="M279" s="18">
        <v>0</v>
      </c>
      <c r="N279" s="18">
        <v>0</v>
      </c>
      <c r="O279" s="19">
        <f t="shared" si="4"/>
        <v>263733.29000000004</v>
      </c>
    </row>
    <row r="280" spans="1:15" x14ac:dyDescent="0.25">
      <c r="A280" s="8">
        <v>277</v>
      </c>
      <c r="B280" s="17" t="s">
        <v>295</v>
      </c>
      <c r="C280" s="18">
        <v>1288153.18</v>
      </c>
      <c r="D280" s="18">
        <v>357671.26</v>
      </c>
      <c r="E280" s="18">
        <v>10653.179999999998</v>
      </c>
      <c r="F280" s="18">
        <v>28760.13</v>
      </c>
      <c r="G280" s="18">
        <v>31722.58</v>
      </c>
      <c r="H280" s="18">
        <v>5941.29</v>
      </c>
      <c r="I280" s="18">
        <v>27685.11</v>
      </c>
      <c r="J280" s="18">
        <v>16.87</v>
      </c>
      <c r="K280" s="18">
        <v>2209.7800000000002</v>
      </c>
      <c r="L280" s="18">
        <v>2050.63</v>
      </c>
      <c r="M280" s="18">
        <v>0</v>
      </c>
      <c r="N280" s="18">
        <v>0</v>
      </c>
      <c r="O280" s="19">
        <f t="shared" si="4"/>
        <v>1754864.01</v>
      </c>
    </row>
    <row r="281" spans="1:15" x14ac:dyDescent="0.25">
      <c r="A281" s="8">
        <v>278</v>
      </c>
      <c r="B281" s="17" t="s">
        <v>296</v>
      </c>
      <c r="C281" s="18">
        <v>3590126.68</v>
      </c>
      <c r="D281" s="18">
        <v>1316020.22</v>
      </c>
      <c r="E281" s="18">
        <v>24300.760000000002</v>
      </c>
      <c r="F281" s="18">
        <v>58086.22</v>
      </c>
      <c r="G281" s="18">
        <v>99153.85</v>
      </c>
      <c r="H281" s="18">
        <v>16765.53</v>
      </c>
      <c r="I281" s="18">
        <v>89728.23</v>
      </c>
      <c r="J281" s="18">
        <v>54.67</v>
      </c>
      <c r="K281" s="18">
        <v>4545.16</v>
      </c>
      <c r="L281" s="18">
        <v>6916.47</v>
      </c>
      <c r="M281" s="18">
        <v>0</v>
      </c>
      <c r="N281" s="18">
        <v>44150.13</v>
      </c>
      <c r="O281" s="19">
        <f t="shared" si="4"/>
        <v>5249847.92</v>
      </c>
    </row>
    <row r="282" spans="1:15" x14ac:dyDescent="0.25">
      <c r="A282" s="8">
        <v>279</v>
      </c>
      <c r="B282" s="17" t="s">
        <v>297</v>
      </c>
      <c r="C282" s="18">
        <v>330266.59000000003</v>
      </c>
      <c r="D282" s="18">
        <v>98195.27</v>
      </c>
      <c r="E282" s="18">
        <v>2887.8500000000004</v>
      </c>
      <c r="F282" s="18">
        <v>7721.94</v>
      </c>
      <c r="G282" s="18">
        <v>7368.8</v>
      </c>
      <c r="H282" s="18">
        <v>1530.87</v>
      </c>
      <c r="I282" s="18">
        <v>6793.23</v>
      </c>
      <c r="J282" s="18">
        <v>4.1399999999999997</v>
      </c>
      <c r="K282" s="18">
        <v>586.66999999999996</v>
      </c>
      <c r="L282" s="18">
        <v>522.95000000000005</v>
      </c>
      <c r="M282" s="18">
        <v>1153</v>
      </c>
      <c r="N282" s="18">
        <v>0</v>
      </c>
      <c r="O282" s="19">
        <f t="shared" si="4"/>
        <v>457031.31</v>
      </c>
    </row>
    <row r="283" spans="1:15" x14ac:dyDescent="0.25">
      <c r="A283" s="8">
        <v>280</v>
      </c>
      <c r="B283" s="17" t="s">
        <v>298</v>
      </c>
      <c r="C283" s="18">
        <v>326020.98</v>
      </c>
      <c r="D283" s="18">
        <v>105740.79000000001</v>
      </c>
      <c r="E283" s="18">
        <v>2933.6899999999996</v>
      </c>
      <c r="F283" s="18">
        <v>7967.05</v>
      </c>
      <c r="G283" s="18">
        <v>5019.5600000000004</v>
      </c>
      <c r="H283" s="18">
        <v>1508.06</v>
      </c>
      <c r="I283" s="18">
        <v>5503.82</v>
      </c>
      <c r="J283" s="18">
        <v>3.35</v>
      </c>
      <c r="K283" s="18">
        <v>607.48</v>
      </c>
      <c r="L283" s="18">
        <v>496.96</v>
      </c>
      <c r="M283" s="18">
        <v>41340</v>
      </c>
      <c r="N283" s="18">
        <v>0</v>
      </c>
      <c r="O283" s="19">
        <f t="shared" si="4"/>
        <v>497141.74</v>
      </c>
    </row>
    <row r="284" spans="1:15" x14ac:dyDescent="0.25">
      <c r="A284" s="8">
        <v>281</v>
      </c>
      <c r="B284" s="17" t="s">
        <v>299</v>
      </c>
      <c r="C284" s="18">
        <v>91758.75</v>
      </c>
      <c r="D284" s="18">
        <v>35550.04</v>
      </c>
      <c r="E284" s="18">
        <v>1081.97</v>
      </c>
      <c r="F284" s="18">
        <v>3404.22</v>
      </c>
      <c r="G284" s="18">
        <v>756.43</v>
      </c>
      <c r="H284" s="18">
        <v>409.6</v>
      </c>
      <c r="I284" s="18">
        <v>814.44</v>
      </c>
      <c r="J284" s="18">
        <v>0.5</v>
      </c>
      <c r="K284" s="18">
        <v>239.25</v>
      </c>
      <c r="L284" s="18">
        <v>72.05</v>
      </c>
      <c r="M284" s="18">
        <v>0</v>
      </c>
      <c r="N284" s="18">
        <v>0</v>
      </c>
      <c r="O284" s="19">
        <f t="shared" si="4"/>
        <v>134087.25</v>
      </c>
    </row>
    <row r="285" spans="1:15" x14ac:dyDescent="0.25">
      <c r="A285" s="8">
        <v>282</v>
      </c>
      <c r="B285" s="17" t="s">
        <v>300</v>
      </c>
      <c r="C285" s="18">
        <v>119252.8</v>
      </c>
      <c r="D285" s="18">
        <v>34725.599999999999</v>
      </c>
      <c r="E285" s="18">
        <v>1507.45</v>
      </c>
      <c r="F285" s="18">
        <v>4511.45</v>
      </c>
      <c r="G285" s="18">
        <v>1652.42</v>
      </c>
      <c r="H285" s="18">
        <v>543.33000000000004</v>
      </c>
      <c r="I285" s="18">
        <v>1440.9</v>
      </c>
      <c r="J285" s="18">
        <v>0.88</v>
      </c>
      <c r="K285" s="18">
        <v>337.78</v>
      </c>
      <c r="L285" s="18">
        <v>104.67</v>
      </c>
      <c r="M285" s="18">
        <v>0</v>
      </c>
      <c r="N285" s="18">
        <v>0</v>
      </c>
      <c r="O285" s="19">
        <f t="shared" si="4"/>
        <v>164077.28000000003</v>
      </c>
    </row>
    <row r="286" spans="1:15" x14ac:dyDescent="0.25">
      <c r="A286" s="8">
        <v>283</v>
      </c>
      <c r="B286" s="17" t="s">
        <v>301</v>
      </c>
      <c r="C286" s="18">
        <v>231305.65</v>
      </c>
      <c r="D286" s="18">
        <v>78814.3</v>
      </c>
      <c r="E286" s="18">
        <v>2019.46</v>
      </c>
      <c r="F286" s="18">
        <v>5032.6099999999997</v>
      </c>
      <c r="G286" s="18">
        <v>2615.4299999999998</v>
      </c>
      <c r="H286" s="18">
        <v>1089.25</v>
      </c>
      <c r="I286" s="18">
        <v>3750.9</v>
      </c>
      <c r="J286" s="18">
        <v>2.29</v>
      </c>
      <c r="K286" s="18">
        <v>402.01</v>
      </c>
      <c r="L286" s="18">
        <v>404.32</v>
      </c>
      <c r="M286" s="18">
        <v>0</v>
      </c>
      <c r="N286" s="18">
        <v>0</v>
      </c>
      <c r="O286" s="19">
        <f t="shared" si="4"/>
        <v>325436.22000000003</v>
      </c>
    </row>
    <row r="287" spans="1:15" x14ac:dyDescent="0.25">
      <c r="A287" s="8">
        <v>284</v>
      </c>
      <c r="B287" s="17" t="s">
        <v>302</v>
      </c>
      <c r="C287" s="18">
        <v>546802.96</v>
      </c>
      <c r="D287" s="18">
        <v>252470.59</v>
      </c>
      <c r="E287" s="18">
        <v>5964.2199999999993</v>
      </c>
      <c r="F287" s="18">
        <v>16636.18</v>
      </c>
      <c r="G287" s="18">
        <v>8237.31</v>
      </c>
      <c r="H287" s="18">
        <v>2535.35</v>
      </c>
      <c r="I287" s="18">
        <v>8180.12</v>
      </c>
      <c r="J287" s="18">
        <v>4.9800000000000004</v>
      </c>
      <c r="K287" s="18">
        <v>1265.8399999999999</v>
      </c>
      <c r="L287" s="18">
        <v>708.03</v>
      </c>
      <c r="M287" s="18">
        <v>0</v>
      </c>
      <c r="N287" s="18">
        <v>0</v>
      </c>
      <c r="O287" s="19">
        <f t="shared" si="4"/>
        <v>842805.58</v>
      </c>
    </row>
    <row r="288" spans="1:15" x14ac:dyDescent="0.25">
      <c r="A288" s="8">
        <v>285</v>
      </c>
      <c r="B288" s="17" t="s">
        <v>303</v>
      </c>
      <c r="C288" s="18">
        <v>370509.48</v>
      </c>
      <c r="D288" s="18">
        <v>205811.52000000002</v>
      </c>
      <c r="E288" s="18">
        <v>3089.05</v>
      </c>
      <c r="F288" s="18">
        <v>8164.52</v>
      </c>
      <c r="G288" s="18">
        <v>9348.16</v>
      </c>
      <c r="H288" s="18">
        <v>1717.71</v>
      </c>
      <c r="I288" s="18">
        <v>8219.5</v>
      </c>
      <c r="J288" s="18">
        <v>5.01</v>
      </c>
      <c r="K288" s="18">
        <v>608.65</v>
      </c>
      <c r="L288" s="18">
        <v>608.54</v>
      </c>
      <c r="M288" s="18">
        <v>0</v>
      </c>
      <c r="N288" s="18">
        <v>0</v>
      </c>
      <c r="O288" s="19">
        <f t="shared" si="4"/>
        <v>608082.14000000013</v>
      </c>
    </row>
    <row r="289" spans="1:15" x14ac:dyDescent="0.25">
      <c r="A289" s="8">
        <v>286</v>
      </c>
      <c r="B289" s="17" t="s">
        <v>304</v>
      </c>
      <c r="C289" s="18">
        <v>358014.64</v>
      </c>
      <c r="D289" s="18">
        <v>96496.07</v>
      </c>
      <c r="E289" s="18">
        <v>3653.5</v>
      </c>
      <c r="F289" s="18">
        <v>10319.120000000001</v>
      </c>
      <c r="G289" s="18">
        <v>7841.92</v>
      </c>
      <c r="H289" s="18">
        <v>1648.65</v>
      </c>
      <c r="I289" s="18">
        <v>6660.25</v>
      </c>
      <c r="J289" s="18">
        <v>4.0599999999999996</v>
      </c>
      <c r="K289" s="18">
        <v>820.01</v>
      </c>
      <c r="L289" s="18">
        <v>467.4</v>
      </c>
      <c r="M289" s="18">
        <v>0</v>
      </c>
      <c r="N289" s="18">
        <v>0</v>
      </c>
      <c r="O289" s="19">
        <f t="shared" si="4"/>
        <v>485925.62000000005</v>
      </c>
    </row>
    <row r="290" spans="1:15" x14ac:dyDescent="0.25">
      <c r="A290" s="8">
        <v>287</v>
      </c>
      <c r="B290" s="17" t="s">
        <v>305</v>
      </c>
      <c r="C290" s="18">
        <v>206309.54</v>
      </c>
      <c r="D290" s="18">
        <v>42493.54</v>
      </c>
      <c r="E290" s="18">
        <v>1642.61</v>
      </c>
      <c r="F290" s="18">
        <v>3727.21</v>
      </c>
      <c r="G290" s="18">
        <v>769.61</v>
      </c>
      <c r="H290" s="18">
        <v>982.65</v>
      </c>
      <c r="I290" s="18">
        <v>2860.67</v>
      </c>
      <c r="J290" s="18">
        <v>1.74</v>
      </c>
      <c r="K290" s="18">
        <v>318.97000000000003</v>
      </c>
      <c r="L290" s="18">
        <v>406.71</v>
      </c>
      <c r="M290" s="18">
        <v>0</v>
      </c>
      <c r="N290" s="18">
        <v>0</v>
      </c>
      <c r="O290" s="19">
        <f t="shared" si="4"/>
        <v>259513.24999999997</v>
      </c>
    </row>
    <row r="291" spans="1:15" x14ac:dyDescent="0.25">
      <c r="A291" s="8">
        <v>288</v>
      </c>
      <c r="B291" s="17" t="s">
        <v>306</v>
      </c>
      <c r="C291" s="18">
        <v>157324.20000000001</v>
      </c>
      <c r="D291" s="18">
        <v>62808.160000000003</v>
      </c>
      <c r="E291" s="18">
        <v>1678.89</v>
      </c>
      <c r="F291" s="18">
        <v>4595.8999999999996</v>
      </c>
      <c r="G291" s="18">
        <v>1475.07</v>
      </c>
      <c r="H291" s="18">
        <v>732.77</v>
      </c>
      <c r="I291" s="18">
        <v>2039.97</v>
      </c>
      <c r="J291" s="18">
        <v>1.24</v>
      </c>
      <c r="K291" s="18">
        <v>346.31</v>
      </c>
      <c r="L291" s="18">
        <v>216.44</v>
      </c>
      <c r="M291" s="18">
        <v>0</v>
      </c>
      <c r="N291" s="18">
        <v>0</v>
      </c>
      <c r="O291" s="19">
        <f t="shared" si="4"/>
        <v>231218.95</v>
      </c>
    </row>
    <row r="292" spans="1:15" x14ac:dyDescent="0.25">
      <c r="A292" s="8">
        <v>289</v>
      </c>
      <c r="B292" s="17" t="s">
        <v>307</v>
      </c>
      <c r="C292" s="18">
        <v>166346.04</v>
      </c>
      <c r="D292" s="18">
        <v>49424.4</v>
      </c>
      <c r="E292" s="18">
        <v>1936.54</v>
      </c>
      <c r="F292" s="18">
        <v>5569.42</v>
      </c>
      <c r="G292" s="18">
        <v>3087.61</v>
      </c>
      <c r="H292" s="18">
        <v>766</v>
      </c>
      <c r="I292" s="18">
        <v>2633.23</v>
      </c>
      <c r="J292" s="18">
        <v>1.6</v>
      </c>
      <c r="K292" s="18">
        <v>423.61</v>
      </c>
      <c r="L292" s="18">
        <v>187.13</v>
      </c>
      <c r="M292" s="18">
        <v>0</v>
      </c>
      <c r="N292" s="18">
        <v>0</v>
      </c>
      <c r="O292" s="19">
        <f t="shared" si="4"/>
        <v>230375.58000000002</v>
      </c>
    </row>
    <row r="293" spans="1:15" x14ac:dyDescent="0.25">
      <c r="A293" s="8">
        <v>290</v>
      </c>
      <c r="B293" s="17" t="s">
        <v>308</v>
      </c>
      <c r="C293" s="18">
        <v>148744.47</v>
      </c>
      <c r="D293" s="18">
        <v>39352.58</v>
      </c>
      <c r="E293" s="18">
        <v>1512.0900000000001</v>
      </c>
      <c r="F293" s="18">
        <v>4256.74</v>
      </c>
      <c r="G293" s="18">
        <v>2619.11</v>
      </c>
      <c r="H293" s="18">
        <v>685.36</v>
      </c>
      <c r="I293" s="18">
        <v>2490.9499999999998</v>
      </c>
      <c r="J293" s="18">
        <v>1.52</v>
      </c>
      <c r="K293" s="18">
        <v>315.63</v>
      </c>
      <c r="L293" s="18">
        <v>198.21</v>
      </c>
      <c r="M293" s="18">
        <v>4205</v>
      </c>
      <c r="N293" s="18">
        <v>0</v>
      </c>
      <c r="O293" s="19">
        <f t="shared" si="4"/>
        <v>204381.65999999995</v>
      </c>
    </row>
    <row r="294" spans="1:15" x14ac:dyDescent="0.25">
      <c r="A294" s="8">
        <v>291</v>
      </c>
      <c r="B294" s="17" t="s">
        <v>309</v>
      </c>
      <c r="C294" s="18">
        <v>410440.65</v>
      </c>
      <c r="D294" s="18">
        <v>57268.2</v>
      </c>
      <c r="E294" s="18">
        <v>3558.65</v>
      </c>
      <c r="F294" s="18">
        <v>9431.5</v>
      </c>
      <c r="G294" s="18">
        <v>10858.21</v>
      </c>
      <c r="H294" s="18">
        <v>1905.8</v>
      </c>
      <c r="I294" s="18">
        <v>9324.34</v>
      </c>
      <c r="J294" s="18">
        <v>5.68</v>
      </c>
      <c r="K294" s="18">
        <v>720.15</v>
      </c>
      <c r="L294" s="18">
        <v>660.79</v>
      </c>
      <c r="M294" s="18">
        <v>0</v>
      </c>
      <c r="N294" s="18">
        <v>0</v>
      </c>
      <c r="O294" s="19">
        <f t="shared" si="4"/>
        <v>504173.97000000009</v>
      </c>
    </row>
    <row r="295" spans="1:15" x14ac:dyDescent="0.25">
      <c r="A295" s="8">
        <v>292</v>
      </c>
      <c r="B295" s="17" t="s">
        <v>310</v>
      </c>
      <c r="C295" s="18">
        <v>208895.4</v>
      </c>
      <c r="D295" s="18">
        <v>56795.200000000004</v>
      </c>
      <c r="E295" s="18">
        <v>2151.3900000000003</v>
      </c>
      <c r="F295" s="18">
        <v>5916.76</v>
      </c>
      <c r="G295" s="18">
        <v>3897.31</v>
      </c>
      <c r="H295" s="18">
        <v>969.9</v>
      </c>
      <c r="I295" s="18">
        <v>3625.87</v>
      </c>
      <c r="J295" s="18">
        <v>2.21</v>
      </c>
      <c r="K295" s="18">
        <v>449.11</v>
      </c>
      <c r="L295" s="18">
        <v>290.17</v>
      </c>
      <c r="M295" s="18">
        <v>25431</v>
      </c>
      <c r="N295" s="18">
        <v>0</v>
      </c>
      <c r="O295" s="19">
        <f t="shared" si="4"/>
        <v>308424.32000000001</v>
      </c>
    </row>
    <row r="296" spans="1:15" x14ac:dyDescent="0.25">
      <c r="A296" s="8">
        <v>293</v>
      </c>
      <c r="B296" s="17" t="s">
        <v>311</v>
      </c>
      <c r="C296" s="18">
        <v>2521359.9300000002</v>
      </c>
      <c r="D296" s="18">
        <v>639165.28</v>
      </c>
      <c r="E296" s="18">
        <v>13358.619999999999</v>
      </c>
      <c r="F296" s="18">
        <v>27012.33</v>
      </c>
      <c r="G296" s="18">
        <v>41751.42</v>
      </c>
      <c r="H296" s="18">
        <v>11851.24</v>
      </c>
      <c r="I296" s="18">
        <v>54842.17</v>
      </c>
      <c r="J296" s="18">
        <v>33.409999999999997</v>
      </c>
      <c r="K296" s="18">
        <v>2110.85</v>
      </c>
      <c r="L296" s="18">
        <v>5539.42</v>
      </c>
      <c r="M296" s="18">
        <v>64071</v>
      </c>
      <c r="N296" s="18">
        <v>0</v>
      </c>
      <c r="O296" s="19">
        <f t="shared" si="4"/>
        <v>3381095.6700000004</v>
      </c>
    </row>
    <row r="297" spans="1:15" x14ac:dyDescent="0.25">
      <c r="A297" s="8">
        <v>294</v>
      </c>
      <c r="B297" s="17" t="s">
        <v>312</v>
      </c>
      <c r="C297" s="18">
        <v>793984.73</v>
      </c>
      <c r="D297" s="18">
        <v>292346.69</v>
      </c>
      <c r="E297" s="18">
        <v>5007.7</v>
      </c>
      <c r="F297" s="18">
        <v>11361.08</v>
      </c>
      <c r="G297" s="18">
        <v>17294.689999999999</v>
      </c>
      <c r="H297" s="18">
        <v>3721.15</v>
      </c>
      <c r="I297" s="18">
        <v>18507.87</v>
      </c>
      <c r="J297" s="18">
        <v>11.28</v>
      </c>
      <c r="K297" s="18">
        <v>821.5</v>
      </c>
      <c r="L297" s="18">
        <v>1616.36</v>
      </c>
      <c r="M297" s="18">
        <v>83873</v>
      </c>
      <c r="N297" s="18">
        <v>0</v>
      </c>
      <c r="O297" s="19">
        <f t="shared" si="4"/>
        <v>1228546.05</v>
      </c>
    </row>
    <row r="298" spans="1:15" x14ac:dyDescent="0.25">
      <c r="A298" s="8">
        <v>295</v>
      </c>
      <c r="B298" s="17" t="s">
        <v>313</v>
      </c>
      <c r="C298" s="18">
        <v>1318625.95</v>
      </c>
      <c r="D298" s="18">
        <v>423999.68</v>
      </c>
      <c r="E298" s="18">
        <v>8797.4800000000014</v>
      </c>
      <c r="F298" s="18">
        <v>21680.48</v>
      </c>
      <c r="G298" s="18">
        <v>24662.7</v>
      </c>
      <c r="H298" s="18">
        <v>6122.33</v>
      </c>
      <c r="I298" s="18">
        <v>27396.46</v>
      </c>
      <c r="J298" s="18">
        <v>16.690000000000001</v>
      </c>
      <c r="K298" s="18">
        <v>1732.12</v>
      </c>
      <c r="L298" s="18">
        <v>2471.77</v>
      </c>
      <c r="M298" s="18">
        <v>5756</v>
      </c>
      <c r="N298" s="18">
        <v>0</v>
      </c>
      <c r="O298" s="19">
        <f t="shared" si="4"/>
        <v>1841261.66</v>
      </c>
    </row>
    <row r="299" spans="1:15" x14ac:dyDescent="0.25">
      <c r="A299" s="8">
        <v>296</v>
      </c>
      <c r="B299" s="17" t="s">
        <v>314</v>
      </c>
      <c r="C299" s="18">
        <v>140029.54</v>
      </c>
      <c r="D299" s="18">
        <v>54637.23</v>
      </c>
      <c r="E299" s="18">
        <v>1535.9099999999999</v>
      </c>
      <c r="F299" s="18">
        <v>4382.96</v>
      </c>
      <c r="G299" s="18">
        <v>2381.04</v>
      </c>
      <c r="H299" s="18">
        <v>645.14</v>
      </c>
      <c r="I299" s="18">
        <v>2207.21</v>
      </c>
      <c r="J299" s="18">
        <v>1.34</v>
      </c>
      <c r="K299" s="18">
        <v>339.52</v>
      </c>
      <c r="L299" s="18">
        <v>169.44</v>
      </c>
      <c r="M299" s="18">
        <v>14113</v>
      </c>
      <c r="N299" s="18">
        <v>0</v>
      </c>
      <c r="O299" s="19">
        <f t="shared" si="4"/>
        <v>220442.33000000002</v>
      </c>
    </row>
    <row r="300" spans="1:15" x14ac:dyDescent="0.25">
      <c r="A300" s="8">
        <v>297</v>
      </c>
      <c r="B300" s="17" t="s">
        <v>315</v>
      </c>
      <c r="C300" s="18">
        <v>283990.44</v>
      </c>
      <c r="D300" s="18">
        <v>95662.14</v>
      </c>
      <c r="E300" s="18">
        <v>2560.39</v>
      </c>
      <c r="F300" s="18">
        <v>6725.22</v>
      </c>
      <c r="G300" s="18">
        <v>7153.91</v>
      </c>
      <c r="H300" s="18">
        <v>1324.33</v>
      </c>
      <c r="I300" s="18">
        <v>6161.31</v>
      </c>
      <c r="J300" s="18">
        <v>3.75</v>
      </c>
      <c r="K300" s="18">
        <v>527.49</v>
      </c>
      <c r="L300" s="18">
        <v>455.86</v>
      </c>
      <c r="M300" s="18">
        <v>0</v>
      </c>
      <c r="N300" s="18">
        <v>0</v>
      </c>
      <c r="O300" s="19">
        <f t="shared" si="4"/>
        <v>404564.83999999997</v>
      </c>
    </row>
    <row r="301" spans="1:15" x14ac:dyDescent="0.25">
      <c r="A301" s="8">
        <v>298</v>
      </c>
      <c r="B301" s="17" t="s">
        <v>316</v>
      </c>
      <c r="C301" s="18">
        <v>1588999.61</v>
      </c>
      <c r="D301" s="18">
        <v>414555.54</v>
      </c>
      <c r="E301" s="18">
        <v>10099.25</v>
      </c>
      <c r="F301" s="18">
        <v>23027.05</v>
      </c>
      <c r="G301" s="18">
        <v>34083.550000000003</v>
      </c>
      <c r="H301" s="18">
        <v>7445.54</v>
      </c>
      <c r="I301" s="18">
        <v>36266.519999999997</v>
      </c>
      <c r="J301" s="18">
        <v>22.1</v>
      </c>
      <c r="K301" s="18">
        <v>1813.4</v>
      </c>
      <c r="L301" s="18">
        <v>3207.14</v>
      </c>
      <c r="M301" s="18">
        <v>300840</v>
      </c>
      <c r="N301" s="18">
        <v>0</v>
      </c>
      <c r="O301" s="19">
        <f t="shared" si="4"/>
        <v>2420359.7000000002</v>
      </c>
    </row>
    <row r="302" spans="1:15" x14ac:dyDescent="0.25">
      <c r="A302" s="8">
        <v>299</v>
      </c>
      <c r="B302" s="17" t="s">
        <v>317</v>
      </c>
      <c r="C302" s="18">
        <v>166461.57999999999</v>
      </c>
      <c r="D302" s="18">
        <v>48828</v>
      </c>
      <c r="E302" s="18">
        <v>1925.0800000000002</v>
      </c>
      <c r="F302" s="18">
        <v>5495.7</v>
      </c>
      <c r="G302" s="18">
        <v>2819.36</v>
      </c>
      <c r="H302" s="18">
        <v>768.33</v>
      </c>
      <c r="I302" s="18">
        <v>2554.3000000000002</v>
      </c>
      <c r="J302" s="18">
        <v>1.56</v>
      </c>
      <c r="K302" s="18">
        <v>427.14</v>
      </c>
      <c r="L302" s="18">
        <v>192.1</v>
      </c>
      <c r="M302" s="18">
        <v>13947</v>
      </c>
      <c r="N302" s="18">
        <v>0</v>
      </c>
      <c r="O302" s="19">
        <f t="shared" si="4"/>
        <v>243420.14999999997</v>
      </c>
    </row>
    <row r="303" spans="1:15" x14ac:dyDescent="0.25">
      <c r="A303" s="8">
        <v>300</v>
      </c>
      <c r="B303" s="17" t="s">
        <v>318</v>
      </c>
      <c r="C303" s="18">
        <v>624955.80000000005</v>
      </c>
      <c r="D303" s="18">
        <v>95966.41</v>
      </c>
      <c r="E303" s="18">
        <v>4523.33</v>
      </c>
      <c r="F303" s="18">
        <v>11260.05</v>
      </c>
      <c r="G303" s="18">
        <v>16892.689999999999</v>
      </c>
      <c r="H303" s="18">
        <v>2909.45</v>
      </c>
      <c r="I303" s="18">
        <v>15133.26</v>
      </c>
      <c r="J303" s="18">
        <v>9.2200000000000006</v>
      </c>
      <c r="K303" s="18">
        <v>868.38</v>
      </c>
      <c r="L303" s="18">
        <v>1144.79</v>
      </c>
      <c r="M303" s="18">
        <v>36123</v>
      </c>
      <c r="N303" s="18">
        <v>0</v>
      </c>
      <c r="O303" s="19">
        <f t="shared" si="4"/>
        <v>809786.38</v>
      </c>
    </row>
    <row r="304" spans="1:15" x14ac:dyDescent="0.25">
      <c r="A304" s="8">
        <v>301</v>
      </c>
      <c r="B304" s="17" t="s">
        <v>319</v>
      </c>
      <c r="C304" s="18">
        <v>391292.55</v>
      </c>
      <c r="D304" s="18">
        <v>149048.51</v>
      </c>
      <c r="E304" s="18">
        <v>3987.79</v>
      </c>
      <c r="F304" s="18">
        <v>11242.14</v>
      </c>
      <c r="G304" s="18">
        <v>4013.07</v>
      </c>
      <c r="H304" s="18">
        <v>1802.56</v>
      </c>
      <c r="I304" s="18">
        <v>5104.1899999999996</v>
      </c>
      <c r="J304" s="18">
        <v>3.11</v>
      </c>
      <c r="K304" s="18">
        <v>873.93</v>
      </c>
      <c r="L304" s="18">
        <v>515.35</v>
      </c>
      <c r="M304" s="18">
        <v>45836</v>
      </c>
      <c r="N304" s="18">
        <v>0</v>
      </c>
      <c r="O304" s="19">
        <f t="shared" si="4"/>
        <v>613719.20000000007</v>
      </c>
    </row>
    <row r="305" spans="1:15" x14ac:dyDescent="0.25">
      <c r="A305" s="8">
        <v>302</v>
      </c>
      <c r="B305" s="17" t="s">
        <v>320</v>
      </c>
      <c r="C305" s="18">
        <v>470632.02</v>
      </c>
      <c r="D305" s="18">
        <v>65667.679999999993</v>
      </c>
      <c r="E305" s="18">
        <v>3926.78</v>
      </c>
      <c r="F305" s="18">
        <v>10857.39</v>
      </c>
      <c r="G305" s="18">
        <v>11789.87</v>
      </c>
      <c r="H305" s="18">
        <v>2159.8000000000002</v>
      </c>
      <c r="I305" s="18">
        <v>10019.44</v>
      </c>
      <c r="J305" s="18">
        <v>6.1</v>
      </c>
      <c r="K305" s="18">
        <v>775.49</v>
      </c>
      <c r="L305" s="18">
        <v>724.15</v>
      </c>
      <c r="M305" s="18">
        <v>12268</v>
      </c>
      <c r="N305" s="18">
        <v>0</v>
      </c>
      <c r="O305" s="19">
        <f t="shared" si="4"/>
        <v>588826.72</v>
      </c>
    </row>
    <row r="306" spans="1:15" x14ac:dyDescent="0.25">
      <c r="A306" s="8">
        <v>303</v>
      </c>
      <c r="B306" s="17" t="s">
        <v>321</v>
      </c>
      <c r="C306" s="18">
        <v>187964.99</v>
      </c>
      <c r="D306" s="18">
        <v>34138.199999999997</v>
      </c>
      <c r="E306" s="18">
        <v>1664.17</v>
      </c>
      <c r="F306" s="18">
        <v>4322.76</v>
      </c>
      <c r="G306" s="18">
        <v>2719.19</v>
      </c>
      <c r="H306" s="18">
        <v>877.96</v>
      </c>
      <c r="I306" s="18">
        <v>3218.14</v>
      </c>
      <c r="J306" s="18">
        <v>1.96</v>
      </c>
      <c r="K306" s="18">
        <v>331.64</v>
      </c>
      <c r="L306" s="18">
        <v>309.64999999999998</v>
      </c>
      <c r="M306" s="18">
        <v>30166</v>
      </c>
      <c r="N306" s="18">
        <v>0</v>
      </c>
      <c r="O306" s="19">
        <f t="shared" si="4"/>
        <v>265714.66000000003</v>
      </c>
    </row>
    <row r="307" spans="1:15" x14ac:dyDescent="0.25">
      <c r="A307" s="8">
        <v>304</v>
      </c>
      <c r="B307" s="17" t="s">
        <v>322</v>
      </c>
      <c r="C307" s="18">
        <v>133661.67000000001</v>
      </c>
      <c r="D307" s="18">
        <v>52644.11</v>
      </c>
      <c r="E307" s="18">
        <v>1586.03</v>
      </c>
      <c r="F307" s="18">
        <v>4567.6400000000003</v>
      </c>
      <c r="G307" s="18">
        <v>1815.16</v>
      </c>
      <c r="H307" s="18">
        <v>616.1</v>
      </c>
      <c r="I307" s="18">
        <v>1775.97</v>
      </c>
      <c r="J307" s="18">
        <v>1.08</v>
      </c>
      <c r="K307" s="18">
        <v>347.2</v>
      </c>
      <c r="L307" s="18">
        <v>146.87</v>
      </c>
      <c r="M307" s="18">
        <v>0</v>
      </c>
      <c r="N307" s="18">
        <v>0</v>
      </c>
      <c r="O307" s="19">
        <f t="shared" si="4"/>
        <v>197161.83000000005</v>
      </c>
    </row>
    <row r="308" spans="1:15" x14ac:dyDescent="0.25">
      <c r="A308" s="8">
        <v>305</v>
      </c>
      <c r="B308" s="17" t="s">
        <v>323</v>
      </c>
      <c r="C308" s="18">
        <v>555342.32999999996</v>
      </c>
      <c r="D308" s="18">
        <v>183776.86</v>
      </c>
      <c r="E308" s="18">
        <v>3500.84</v>
      </c>
      <c r="F308" s="18">
        <v>8076.9</v>
      </c>
      <c r="G308" s="18">
        <v>10696.42</v>
      </c>
      <c r="H308" s="18">
        <v>2596.0500000000002</v>
      </c>
      <c r="I308" s="18">
        <v>12145.02</v>
      </c>
      <c r="J308" s="18">
        <v>7.4</v>
      </c>
      <c r="K308" s="18">
        <v>566.5</v>
      </c>
      <c r="L308" s="18">
        <v>1117.6500000000001</v>
      </c>
      <c r="M308" s="18">
        <v>0</v>
      </c>
      <c r="N308" s="18">
        <v>0</v>
      </c>
      <c r="O308" s="19">
        <f t="shared" si="4"/>
        <v>777825.97000000009</v>
      </c>
    </row>
    <row r="309" spans="1:15" x14ac:dyDescent="0.25">
      <c r="A309" s="8">
        <v>306</v>
      </c>
      <c r="B309" s="17" t="s">
        <v>324</v>
      </c>
      <c r="C309" s="18">
        <v>438147.54</v>
      </c>
      <c r="D309" s="18">
        <v>91264.45</v>
      </c>
      <c r="E309" s="18">
        <v>3723.35</v>
      </c>
      <c r="F309" s="18">
        <v>9710.0300000000007</v>
      </c>
      <c r="G309" s="18">
        <v>12054.45</v>
      </c>
      <c r="H309" s="18">
        <v>2039.16</v>
      </c>
      <c r="I309" s="18">
        <v>10159.15</v>
      </c>
      <c r="J309" s="18">
        <v>6.19</v>
      </c>
      <c r="K309" s="18">
        <v>737.86</v>
      </c>
      <c r="L309" s="18">
        <v>727.93</v>
      </c>
      <c r="M309" s="18">
        <v>0</v>
      </c>
      <c r="N309" s="18">
        <v>0</v>
      </c>
      <c r="O309" s="19">
        <f t="shared" si="4"/>
        <v>568570.11</v>
      </c>
    </row>
    <row r="310" spans="1:15" x14ac:dyDescent="0.25">
      <c r="A310" s="8">
        <v>307</v>
      </c>
      <c r="B310" s="17" t="s">
        <v>325</v>
      </c>
      <c r="C310" s="18">
        <v>1094786.33</v>
      </c>
      <c r="D310" s="18">
        <v>226021.72</v>
      </c>
      <c r="E310" s="18">
        <v>7215</v>
      </c>
      <c r="F310" s="18">
        <v>16168.86</v>
      </c>
      <c r="G310" s="18">
        <v>24585.91</v>
      </c>
      <c r="H310" s="18">
        <v>5154.17</v>
      </c>
      <c r="I310" s="18">
        <v>25608.82</v>
      </c>
      <c r="J310" s="18">
        <v>15.6</v>
      </c>
      <c r="K310" s="18">
        <v>1234.6199999999999</v>
      </c>
      <c r="L310" s="18">
        <v>2236.34</v>
      </c>
      <c r="M310" s="18">
        <v>0</v>
      </c>
      <c r="N310" s="18">
        <v>0</v>
      </c>
      <c r="O310" s="19">
        <f t="shared" si="4"/>
        <v>1403027.3700000003</v>
      </c>
    </row>
    <row r="311" spans="1:15" x14ac:dyDescent="0.25">
      <c r="A311" s="8">
        <v>308</v>
      </c>
      <c r="B311" s="17" t="s">
        <v>326</v>
      </c>
      <c r="C311" s="18">
        <v>440565.7</v>
      </c>
      <c r="D311" s="18">
        <v>185812.11</v>
      </c>
      <c r="E311" s="18">
        <v>3154.25</v>
      </c>
      <c r="F311" s="18">
        <v>8166.27</v>
      </c>
      <c r="G311" s="18">
        <v>8363.98</v>
      </c>
      <c r="H311" s="18">
        <v>2035.28</v>
      </c>
      <c r="I311" s="18">
        <v>8822.2999999999993</v>
      </c>
      <c r="J311" s="18">
        <v>5.37</v>
      </c>
      <c r="K311" s="18">
        <v>572.86</v>
      </c>
      <c r="L311" s="18">
        <v>779.82</v>
      </c>
      <c r="M311" s="18">
        <v>0</v>
      </c>
      <c r="N311" s="18">
        <v>0</v>
      </c>
      <c r="O311" s="19">
        <f t="shared" si="4"/>
        <v>658277.94000000006</v>
      </c>
    </row>
    <row r="312" spans="1:15" x14ac:dyDescent="0.25">
      <c r="A312" s="8">
        <v>309</v>
      </c>
      <c r="B312" s="17" t="s">
        <v>327</v>
      </c>
      <c r="C312" s="18">
        <v>969133</v>
      </c>
      <c r="D312" s="18">
        <v>324533.58999999997</v>
      </c>
      <c r="E312" s="18">
        <v>7968.59</v>
      </c>
      <c r="F312" s="18">
        <v>20872.47</v>
      </c>
      <c r="G312" s="18">
        <v>27069.14</v>
      </c>
      <c r="H312" s="18">
        <v>4498.76</v>
      </c>
      <c r="I312" s="18">
        <v>22576.5</v>
      </c>
      <c r="J312" s="18">
        <v>13.75</v>
      </c>
      <c r="K312" s="18">
        <v>1636.48</v>
      </c>
      <c r="L312" s="18">
        <v>1612.55</v>
      </c>
      <c r="M312" s="18">
        <v>0</v>
      </c>
      <c r="N312" s="18">
        <v>0</v>
      </c>
      <c r="O312" s="19">
        <f t="shared" si="4"/>
        <v>1379914.8299999998</v>
      </c>
    </row>
    <row r="313" spans="1:15" x14ac:dyDescent="0.25">
      <c r="A313" s="8">
        <v>310</v>
      </c>
      <c r="B313" s="17" t="s">
        <v>328</v>
      </c>
      <c r="C313" s="18">
        <v>1097303.8999999999</v>
      </c>
      <c r="D313" s="18">
        <v>336555.83999999997</v>
      </c>
      <c r="E313" s="18">
        <v>5886.21</v>
      </c>
      <c r="F313" s="18">
        <v>11329.47</v>
      </c>
      <c r="G313" s="18">
        <v>37552.04</v>
      </c>
      <c r="H313" s="18">
        <v>5188.18</v>
      </c>
      <c r="I313" s="18">
        <v>32995.18</v>
      </c>
      <c r="J313" s="18">
        <v>20.100000000000001</v>
      </c>
      <c r="K313" s="18">
        <v>833.15</v>
      </c>
      <c r="L313" s="18">
        <v>2477.4699999999998</v>
      </c>
      <c r="M313" s="18">
        <v>0</v>
      </c>
      <c r="N313" s="18">
        <v>0</v>
      </c>
      <c r="O313" s="19">
        <f t="shared" si="4"/>
        <v>1530141.5399999996</v>
      </c>
    </row>
    <row r="314" spans="1:15" x14ac:dyDescent="0.25">
      <c r="A314" s="8">
        <v>311</v>
      </c>
      <c r="B314" s="17" t="s">
        <v>329</v>
      </c>
      <c r="C314" s="18">
        <v>126636.98</v>
      </c>
      <c r="D314" s="18">
        <v>60316.17</v>
      </c>
      <c r="E314" s="18">
        <v>1703.76</v>
      </c>
      <c r="F314" s="18">
        <v>5188.7</v>
      </c>
      <c r="G314" s="18">
        <v>1253.8599999999999</v>
      </c>
      <c r="H314" s="18">
        <v>574.30999999999995</v>
      </c>
      <c r="I314" s="18">
        <v>1145.49</v>
      </c>
      <c r="J314" s="18">
        <v>0.7</v>
      </c>
      <c r="K314" s="18">
        <v>390.84</v>
      </c>
      <c r="L314" s="18">
        <v>90.47</v>
      </c>
      <c r="M314" s="18">
        <v>0</v>
      </c>
      <c r="N314" s="18">
        <v>0</v>
      </c>
      <c r="O314" s="19">
        <f t="shared" si="4"/>
        <v>197301.28</v>
      </c>
    </row>
    <row r="315" spans="1:15" x14ac:dyDescent="0.25">
      <c r="A315" s="8">
        <v>312</v>
      </c>
      <c r="B315" s="17" t="s">
        <v>330</v>
      </c>
      <c r="C315" s="18">
        <v>1050188.53</v>
      </c>
      <c r="D315" s="18">
        <v>118694.97</v>
      </c>
      <c r="E315" s="18">
        <v>7653.46</v>
      </c>
      <c r="F315" s="18">
        <v>18850.09</v>
      </c>
      <c r="G315" s="18">
        <v>29452.720000000001</v>
      </c>
      <c r="H315" s="18">
        <v>4900.8500000000004</v>
      </c>
      <c r="I315" s="18">
        <v>25718.23</v>
      </c>
      <c r="J315" s="18">
        <v>15.67</v>
      </c>
      <c r="K315" s="18">
        <v>1443.3</v>
      </c>
      <c r="L315" s="18">
        <v>1943.86</v>
      </c>
      <c r="M315" s="18">
        <v>52866</v>
      </c>
      <c r="N315" s="18">
        <v>0</v>
      </c>
      <c r="O315" s="19">
        <f t="shared" si="4"/>
        <v>1311727.6800000002</v>
      </c>
    </row>
    <row r="316" spans="1:15" x14ac:dyDescent="0.25">
      <c r="A316" s="8">
        <v>313</v>
      </c>
      <c r="B316" s="17" t="s">
        <v>331</v>
      </c>
      <c r="C316" s="18">
        <v>143885.24</v>
      </c>
      <c r="D316" s="18">
        <v>52700.800000000003</v>
      </c>
      <c r="E316" s="18">
        <v>1925.8799999999999</v>
      </c>
      <c r="F316" s="18">
        <v>5722.12</v>
      </c>
      <c r="G316" s="18">
        <v>1861.3</v>
      </c>
      <c r="H316" s="18">
        <v>659.05</v>
      </c>
      <c r="I316" s="18">
        <v>1621.48</v>
      </c>
      <c r="J316" s="18">
        <v>0.99</v>
      </c>
      <c r="K316" s="18">
        <v>436.48</v>
      </c>
      <c r="L316" s="18">
        <v>118.76</v>
      </c>
      <c r="M316" s="18">
        <v>0</v>
      </c>
      <c r="N316" s="18">
        <v>0</v>
      </c>
      <c r="O316" s="19">
        <f t="shared" si="4"/>
        <v>208932.09999999998</v>
      </c>
    </row>
    <row r="317" spans="1:15" x14ac:dyDescent="0.25">
      <c r="A317" s="8">
        <v>314</v>
      </c>
      <c r="B317" s="17" t="s">
        <v>332</v>
      </c>
      <c r="C317" s="18">
        <v>249249.7</v>
      </c>
      <c r="D317" s="18">
        <v>93084.59</v>
      </c>
      <c r="E317" s="18">
        <v>2138.7999999999997</v>
      </c>
      <c r="F317" s="18">
        <v>5908.26</v>
      </c>
      <c r="G317" s="18">
        <v>4386.46</v>
      </c>
      <c r="H317" s="18">
        <v>1145.6199999999999</v>
      </c>
      <c r="I317" s="18">
        <v>4427.79</v>
      </c>
      <c r="J317" s="18">
        <v>2.7</v>
      </c>
      <c r="K317" s="18">
        <v>502.82</v>
      </c>
      <c r="L317" s="18">
        <v>372.23</v>
      </c>
      <c r="M317" s="18">
        <v>8348</v>
      </c>
      <c r="N317" s="18">
        <v>0</v>
      </c>
      <c r="O317" s="19">
        <f t="shared" si="4"/>
        <v>369566.97000000003</v>
      </c>
    </row>
    <row r="318" spans="1:15" x14ac:dyDescent="0.25">
      <c r="A318" s="8">
        <v>315</v>
      </c>
      <c r="B318" s="17" t="s">
        <v>333</v>
      </c>
      <c r="C318" s="18">
        <v>236207.4</v>
      </c>
      <c r="D318" s="18">
        <v>71075.63</v>
      </c>
      <c r="E318" s="18">
        <v>2425.23</v>
      </c>
      <c r="F318" s="18">
        <v>6861.99</v>
      </c>
      <c r="G318" s="18">
        <v>4952.78</v>
      </c>
      <c r="H318" s="18">
        <v>1087.52</v>
      </c>
      <c r="I318" s="18">
        <v>4212.08</v>
      </c>
      <c r="J318" s="18">
        <v>2.57</v>
      </c>
      <c r="K318" s="18">
        <v>521.72</v>
      </c>
      <c r="L318" s="18">
        <v>307.95999999999998</v>
      </c>
      <c r="M318" s="18">
        <v>15746</v>
      </c>
      <c r="N318" s="18">
        <v>0</v>
      </c>
      <c r="O318" s="19">
        <f t="shared" si="4"/>
        <v>343400.88000000006</v>
      </c>
    </row>
    <row r="319" spans="1:15" x14ac:dyDescent="0.25">
      <c r="A319" s="8">
        <v>316</v>
      </c>
      <c r="B319" s="17" t="s">
        <v>334</v>
      </c>
      <c r="C319" s="18">
        <v>170950.05</v>
      </c>
      <c r="D319" s="18">
        <v>77731.199999999997</v>
      </c>
      <c r="E319" s="18">
        <v>2085.9499999999998</v>
      </c>
      <c r="F319" s="18">
        <v>5893.59</v>
      </c>
      <c r="G319" s="18">
        <v>1850.24</v>
      </c>
      <c r="H319" s="18">
        <v>794.32</v>
      </c>
      <c r="I319" s="18">
        <v>2042.06</v>
      </c>
      <c r="J319" s="18">
        <v>1.24</v>
      </c>
      <c r="K319" s="18">
        <v>549.26</v>
      </c>
      <c r="L319" s="18">
        <v>186.02</v>
      </c>
      <c r="M319" s="18">
        <v>24211</v>
      </c>
      <c r="N319" s="18">
        <v>0</v>
      </c>
      <c r="O319" s="19">
        <f t="shared" si="4"/>
        <v>286294.93</v>
      </c>
    </row>
    <row r="320" spans="1:15" x14ac:dyDescent="0.25">
      <c r="A320" s="8">
        <v>317</v>
      </c>
      <c r="B320" s="17" t="s">
        <v>335</v>
      </c>
      <c r="C320" s="18">
        <v>190562.18</v>
      </c>
      <c r="D320" s="18">
        <v>81752.290000000008</v>
      </c>
      <c r="E320" s="18">
        <v>2057.1600000000003</v>
      </c>
      <c r="F320" s="18">
        <v>5960.3</v>
      </c>
      <c r="G320" s="18">
        <v>3181.75</v>
      </c>
      <c r="H320" s="18">
        <v>872.87</v>
      </c>
      <c r="I320" s="18">
        <v>2904.59</v>
      </c>
      <c r="J320" s="18">
        <v>1.77</v>
      </c>
      <c r="K320" s="18">
        <v>470.52</v>
      </c>
      <c r="L320" s="18">
        <v>222.92</v>
      </c>
      <c r="M320" s="18">
        <v>0</v>
      </c>
      <c r="N320" s="18">
        <v>0</v>
      </c>
      <c r="O320" s="19">
        <f t="shared" si="4"/>
        <v>287986.34999999998</v>
      </c>
    </row>
    <row r="321" spans="1:15" x14ac:dyDescent="0.25">
      <c r="A321" s="8">
        <v>318</v>
      </c>
      <c r="B321" s="17" t="s">
        <v>336</v>
      </c>
      <c r="C321" s="18">
        <v>12582663.869999999</v>
      </c>
      <c r="D321" s="18">
        <v>1599247.15</v>
      </c>
      <c r="E321" s="18">
        <v>59532.57</v>
      </c>
      <c r="F321" s="18">
        <v>97158.91</v>
      </c>
      <c r="G321" s="18">
        <v>123757.4</v>
      </c>
      <c r="H321" s="18">
        <v>60009.88</v>
      </c>
      <c r="I321" s="18">
        <v>243824.41</v>
      </c>
      <c r="J321" s="18">
        <v>148.55000000000001</v>
      </c>
      <c r="K321" s="18">
        <v>8229</v>
      </c>
      <c r="L321" s="18">
        <v>29918.35</v>
      </c>
      <c r="M321" s="18">
        <v>0</v>
      </c>
      <c r="N321" s="18">
        <v>0</v>
      </c>
      <c r="O321" s="19">
        <f t="shared" si="4"/>
        <v>14804490.090000002</v>
      </c>
    </row>
    <row r="322" spans="1:15" x14ac:dyDescent="0.25">
      <c r="A322" s="8">
        <v>319</v>
      </c>
      <c r="B322" s="17" t="s">
        <v>337</v>
      </c>
      <c r="C322" s="18">
        <v>114854.58</v>
      </c>
      <c r="D322" s="18">
        <v>24797</v>
      </c>
      <c r="E322" s="18">
        <v>1208.22</v>
      </c>
      <c r="F322" s="18">
        <v>3416.84</v>
      </c>
      <c r="G322" s="18">
        <v>2472.02</v>
      </c>
      <c r="H322" s="18">
        <v>529.57000000000005</v>
      </c>
      <c r="I322" s="18">
        <v>2091.0700000000002</v>
      </c>
      <c r="J322" s="18">
        <v>1.27</v>
      </c>
      <c r="K322" s="18">
        <v>263.93</v>
      </c>
      <c r="L322" s="18">
        <v>147</v>
      </c>
      <c r="M322" s="18">
        <v>0</v>
      </c>
      <c r="N322" s="18">
        <v>0</v>
      </c>
      <c r="O322" s="19">
        <f t="shared" si="4"/>
        <v>149781.5</v>
      </c>
    </row>
    <row r="323" spans="1:15" x14ac:dyDescent="0.25">
      <c r="A323" s="8">
        <v>320</v>
      </c>
      <c r="B323" s="17" t="s">
        <v>338</v>
      </c>
      <c r="C323" s="18">
        <v>98798.74</v>
      </c>
      <c r="D323" s="18">
        <v>26878</v>
      </c>
      <c r="E323" s="18">
        <v>1169.82</v>
      </c>
      <c r="F323" s="18">
        <v>3388.39</v>
      </c>
      <c r="G323" s="18">
        <v>1774.02</v>
      </c>
      <c r="H323" s="18">
        <v>454.62</v>
      </c>
      <c r="I323" s="18">
        <v>1518.54</v>
      </c>
      <c r="J323" s="18">
        <v>0.93</v>
      </c>
      <c r="K323" s="18">
        <v>257.73</v>
      </c>
      <c r="L323" s="18">
        <v>106.73</v>
      </c>
      <c r="M323" s="18">
        <v>0</v>
      </c>
      <c r="N323" s="18">
        <v>0</v>
      </c>
      <c r="O323" s="19">
        <f t="shared" si="4"/>
        <v>134347.52000000002</v>
      </c>
    </row>
    <row r="324" spans="1:15" x14ac:dyDescent="0.25">
      <c r="A324" s="8">
        <v>321</v>
      </c>
      <c r="B324" s="17" t="s">
        <v>339</v>
      </c>
      <c r="C324" s="18">
        <v>147574.19</v>
      </c>
      <c r="D324" s="18">
        <v>43721.72</v>
      </c>
      <c r="E324" s="18">
        <v>1602.54</v>
      </c>
      <c r="F324" s="18">
        <v>4579.49</v>
      </c>
      <c r="G324" s="18">
        <v>1893.54</v>
      </c>
      <c r="H324" s="18">
        <v>679.3</v>
      </c>
      <c r="I324" s="18">
        <v>2017.25</v>
      </c>
      <c r="J324" s="18">
        <v>1.23</v>
      </c>
      <c r="K324" s="18">
        <v>354.53</v>
      </c>
      <c r="L324" s="18">
        <v>179.34</v>
      </c>
      <c r="M324" s="18">
        <v>0</v>
      </c>
      <c r="N324" s="18">
        <v>0</v>
      </c>
      <c r="O324" s="19">
        <f t="shared" ref="O324:O387" si="5">SUM(C324:N324)</f>
        <v>202603.13</v>
      </c>
    </row>
    <row r="325" spans="1:15" x14ac:dyDescent="0.25">
      <c r="A325" s="8">
        <v>322</v>
      </c>
      <c r="B325" s="17" t="s">
        <v>340</v>
      </c>
      <c r="C325" s="18">
        <v>147137.78</v>
      </c>
      <c r="D325" s="18">
        <v>56086</v>
      </c>
      <c r="E325" s="18">
        <v>1980.1499999999999</v>
      </c>
      <c r="F325" s="18">
        <v>5901.41</v>
      </c>
      <c r="G325" s="18">
        <v>2046.16</v>
      </c>
      <c r="H325" s="18">
        <v>672.79</v>
      </c>
      <c r="I325" s="18">
        <v>1688.76</v>
      </c>
      <c r="J325" s="18">
        <v>1.03</v>
      </c>
      <c r="K325" s="18">
        <v>449.69</v>
      </c>
      <c r="L325" s="18">
        <v>118.52</v>
      </c>
      <c r="M325" s="18">
        <v>0</v>
      </c>
      <c r="N325" s="18">
        <v>0</v>
      </c>
      <c r="O325" s="19">
        <f t="shared" si="5"/>
        <v>216082.29</v>
      </c>
    </row>
    <row r="326" spans="1:15" x14ac:dyDescent="0.25">
      <c r="A326" s="8">
        <v>323</v>
      </c>
      <c r="B326" s="17" t="s">
        <v>341</v>
      </c>
      <c r="C326" s="18">
        <v>258717.47</v>
      </c>
      <c r="D326" s="18">
        <v>44937.4</v>
      </c>
      <c r="E326" s="18">
        <v>2449.04</v>
      </c>
      <c r="F326" s="18">
        <v>6876.49</v>
      </c>
      <c r="G326" s="18">
        <v>6092.34</v>
      </c>
      <c r="H326" s="18">
        <v>1188.98</v>
      </c>
      <c r="I326" s="18">
        <v>5164.92</v>
      </c>
      <c r="J326" s="18">
        <v>3.15</v>
      </c>
      <c r="K326" s="18">
        <v>505.31</v>
      </c>
      <c r="L326" s="18">
        <v>362.46</v>
      </c>
      <c r="M326" s="18">
        <v>0</v>
      </c>
      <c r="N326" s="18">
        <v>0</v>
      </c>
      <c r="O326" s="19">
        <f t="shared" si="5"/>
        <v>326297.56</v>
      </c>
    </row>
    <row r="327" spans="1:15" x14ac:dyDescent="0.25">
      <c r="A327" s="8">
        <v>324</v>
      </c>
      <c r="B327" s="17" t="s">
        <v>342</v>
      </c>
      <c r="C327" s="18">
        <v>5135725.2699999996</v>
      </c>
      <c r="D327" s="18">
        <v>1258986.5799999998</v>
      </c>
      <c r="E327" s="18">
        <v>29226.47</v>
      </c>
      <c r="F327" s="18">
        <v>65703.759999999995</v>
      </c>
      <c r="G327" s="18">
        <v>121784.67</v>
      </c>
      <c r="H327" s="18">
        <v>23999.29</v>
      </c>
      <c r="I327" s="18">
        <v>123437.01</v>
      </c>
      <c r="J327" s="18">
        <v>75.2</v>
      </c>
      <c r="K327" s="18">
        <v>5139.63</v>
      </c>
      <c r="L327" s="18">
        <v>10521.98</v>
      </c>
      <c r="M327" s="18">
        <v>0</v>
      </c>
      <c r="N327" s="18">
        <v>0</v>
      </c>
      <c r="O327" s="19">
        <f t="shared" si="5"/>
        <v>6774599.8599999994</v>
      </c>
    </row>
    <row r="328" spans="1:15" x14ac:dyDescent="0.25">
      <c r="A328" s="8">
        <v>325</v>
      </c>
      <c r="B328" s="17" t="s">
        <v>343</v>
      </c>
      <c r="C328" s="18">
        <v>1048085.56</v>
      </c>
      <c r="D328" s="18">
        <v>195318.36</v>
      </c>
      <c r="E328" s="18">
        <v>7480.7000000000007</v>
      </c>
      <c r="F328" s="18">
        <v>18871.3</v>
      </c>
      <c r="G328" s="18">
        <v>30798.84</v>
      </c>
      <c r="H328" s="18">
        <v>4864.04</v>
      </c>
      <c r="I328" s="18">
        <v>26270.36</v>
      </c>
      <c r="J328" s="18">
        <v>16.010000000000002</v>
      </c>
      <c r="K328" s="18">
        <v>1397.7</v>
      </c>
      <c r="L328" s="18">
        <v>1903.4</v>
      </c>
      <c r="M328" s="18">
        <v>3761</v>
      </c>
      <c r="N328" s="18">
        <v>0</v>
      </c>
      <c r="O328" s="19">
        <f t="shared" si="5"/>
        <v>1338767.27</v>
      </c>
    </row>
    <row r="329" spans="1:15" x14ac:dyDescent="0.25">
      <c r="A329" s="8">
        <v>326</v>
      </c>
      <c r="B329" s="17" t="s">
        <v>344</v>
      </c>
      <c r="C329" s="18">
        <v>517716.13</v>
      </c>
      <c r="D329" s="18">
        <v>157332.65</v>
      </c>
      <c r="E329" s="18">
        <v>4609.0600000000004</v>
      </c>
      <c r="F329" s="18">
        <v>12798.54</v>
      </c>
      <c r="G329" s="18">
        <v>13012.92</v>
      </c>
      <c r="H329" s="18">
        <v>2380.21</v>
      </c>
      <c r="I329" s="18">
        <v>10854.06</v>
      </c>
      <c r="J329" s="18">
        <v>6.61</v>
      </c>
      <c r="K329" s="18">
        <v>983.75</v>
      </c>
      <c r="L329" s="18">
        <v>761.71</v>
      </c>
      <c r="M329" s="18">
        <v>0</v>
      </c>
      <c r="N329" s="18">
        <v>0</v>
      </c>
      <c r="O329" s="19">
        <f t="shared" si="5"/>
        <v>720455.64000000013</v>
      </c>
    </row>
    <row r="330" spans="1:15" x14ac:dyDescent="0.25">
      <c r="A330" s="8">
        <v>327</v>
      </c>
      <c r="B330" s="17" t="s">
        <v>345</v>
      </c>
      <c r="C330" s="18">
        <v>2498690.0499999998</v>
      </c>
      <c r="D330" s="18">
        <v>680323.34</v>
      </c>
      <c r="E330" s="18">
        <v>20794.989999999998</v>
      </c>
      <c r="F330" s="18">
        <v>56604.06</v>
      </c>
      <c r="G330" s="18">
        <v>38945.49</v>
      </c>
      <c r="H330" s="18">
        <v>11506.98</v>
      </c>
      <c r="I330" s="18">
        <v>42993.15</v>
      </c>
      <c r="J330" s="18">
        <v>26.19</v>
      </c>
      <c r="K330" s="18">
        <v>4234.12</v>
      </c>
      <c r="L330" s="18">
        <v>3928.26</v>
      </c>
      <c r="M330" s="18">
        <v>0</v>
      </c>
      <c r="N330" s="18">
        <v>0</v>
      </c>
      <c r="O330" s="19">
        <f t="shared" si="5"/>
        <v>3358046.63</v>
      </c>
    </row>
    <row r="331" spans="1:15" x14ac:dyDescent="0.25">
      <c r="A331" s="8">
        <v>328</v>
      </c>
      <c r="B331" s="17" t="s">
        <v>346</v>
      </c>
      <c r="C331" s="18">
        <v>169142.19</v>
      </c>
      <c r="D331" s="18">
        <v>41064</v>
      </c>
      <c r="E331" s="18">
        <v>1786.35</v>
      </c>
      <c r="F331" s="18">
        <v>4975.12</v>
      </c>
      <c r="G331" s="18">
        <v>3694.98</v>
      </c>
      <c r="H331" s="18">
        <v>783.1</v>
      </c>
      <c r="I331" s="18">
        <v>3140.79</v>
      </c>
      <c r="J331" s="18">
        <v>1.91</v>
      </c>
      <c r="K331" s="18">
        <v>378.47</v>
      </c>
      <c r="L331" s="18">
        <v>224.61</v>
      </c>
      <c r="M331" s="18">
        <v>6330</v>
      </c>
      <c r="N331" s="18">
        <v>0</v>
      </c>
      <c r="O331" s="19">
        <f t="shared" si="5"/>
        <v>231521.52000000002</v>
      </c>
    </row>
    <row r="332" spans="1:15" x14ac:dyDescent="0.25">
      <c r="A332" s="8">
        <v>329</v>
      </c>
      <c r="B332" s="17" t="s">
        <v>347</v>
      </c>
      <c r="C332" s="18">
        <v>175489.92000000001</v>
      </c>
      <c r="D332" s="18">
        <v>60161.75</v>
      </c>
      <c r="E332" s="18">
        <v>1953.24</v>
      </c>
      <c r="F332" s="18">
        <v>5632.03</v>
      </c>
      <c r="G332" s="18">
        <v>2935.41</v>
      </c>
      <c r="H332" s="18">
        <v>806.18</v>
      </c>
      <c r="I332" s="18">
        <v>2660.82</v>
      </c>
      <c r="J332" s="18">
        <v>1.62</v>
      </c>
      <c r="K332" s="18">
        <v>430.24</v>
      </c>
      <c r="L332" s="18">
        <v>203.91</v>
      </c>
      <c r="M332" s="18">
        <v>0</v>
      </c>
      <c r="N332" s="18">
        <v>0</v>
      </c>
      <c r="O332" s="19">
        <f t="shared" si="5"/>
        <v>250275.12</v>
      </c>
    </row>
    <row r="333" spans="1:15" x14ac:dyDescent="0.25">
      <c r="A333" s="8">
        <v>330</v>
      </c>
      <c r="B333" s="17" t="s">
        <v>348</v>
      </c>
      <c r="C333" s="18">
        <v>420539.85</v>
      </c>
      <c r="D333" s="18">
        <v>55846</v>
      </c>
      <c r="E333" s="18">
        <v>3610.3</v>
      </c>
      <c r="F333" s="18">
        <v>9510.8799999999992</v>
      </c>
      <c r="G333" s="18">
        <v>10882.87</v>
      </c>
      <c r="H333" s="18">
        <v>1954.26</v>
      </c>
      <c r="I333" s="18">
        <v>9461.15</v>
      </c>
      <c r="J333" s="18">
        <v>5.76</v>
      </c>
      <c r="K333" s="18">
        <v>727.56</v>
      </c>
      <c r="L333" s="18">
        <v>685.61</v>
      </c>
      <c r="M333" s="18">
        <v>28195</v>
      </c>
      <c r="N333" s="18">
        <v>0</v>
      </c>
      <c r="O333" s="19">
        <f t="shared" si="5"/>
        <v>541419.24</v>
      </c>
    </row>
    <row r="334" spans="1:15" x14ac:dyDescent="0.25">
      <c r="A334" s="8">
        <v>331</v>
      </c>
      <c r="B334" s="17" t="s">
        <v>349</v>
      </c>
      <c r="C334" s="18">
        <v>218243.68</v>
      </c>
      <c r="D334" s="18">
        <v>91416.07</v>
      </c>
      <c r="E334" s="18">
        <v>2085.0100000000002</v>
      </c>
      <c r="F334" s="18">
        <v>6058.1</v>
      </c>
      <c r="G334" s="18">
        <v>2491.85</v>
      </c>
      <c r="H334" s="18">
        <v>994.18</v>
      </c>
      <c r="I334" s="18">
        <v>2936.97</v>
      </c>
      <c r="J334" s="18">
        <v>1.79</v>
      </c>
      <c r="K334" s="18">
        <v>430.29</v>
      </c>
      <c r="L334" s="18">
        <v>283.51</v>
      </c>
      <c r="M334" s="18">
        <v>0</v>
      </c>
      <c r="N334" s="18">
        <v>0</v>
      </c>
      <c r="O334" s="19">
        <f t="shared" si="5"/>
        <v>324941.4499999999</v>
      </c>
    </row>
    <row r="335" spans="1:15" x14ac:dyDescent="0.25">
      <c r="A335" s="8">
        <v>332</v>
      </c>
      <c r="B335" s="17" t="s">
        <v>350</v>
      </c>
      <c r="C335" s="18">
        <v>76253.36</v>
      </c>
      <c r="D335" s="18">
        <v>30622.739999999998</v>
      </c>
      <c r="E335" s="18">
        <v>983.38</v>
      </c>
      <c r="F335" s="18">
        <v>2893.41</v>
      </c>
      <c r="G335" s="18">
        <v>931.36</v>
      </c>
      <c r="H335" s="18">
        <v>349.75</v>
      </c>
      <c r="I335" s="18">
        <v>883.59</v>
      </c>
      <c r="J335" s="18">
        <v>0.54</v>
      </c>
      <c r="K335" s="18">
        <v>222.28</v>
      </c>
      <c r="L335" s="18">
        <v>69.7</v>
      </c>
      <c r="M335" s="18">
        <v>2338</v>
      </c>
      <c r="N335" s="18">
        <v>0</v>
      </c>
      <c r="O335" s="19">
        <f t="shared" si="5"/>
        <v>115548.11</v>
      </c>
    </row>
    <row r="336" spans="1:15" x14ac:dyDescent="0.25">
      <c r="A336" s="8">
        <v>333</v>
      </c>
      <c r="B336" s="17" t="s">
        <v>351</v>
      </c>
      <c r="C336" s="18">
        <v>999734.18</v>
      </c>
      <c r="D336" s="18">
        <v>96602.86</v>
      </c>
      <c r="E336" s="18">
        <v>4816.25</v>
      </c>
      <c r="F336" s="18">
        <v>7038.63</v>
      </c>
      <c r="G336" s="18">
        <v>8194</v>
      </c>
      <c r="H336" s="18">
        <v>4796.4799999999996</v>
      </c>
      <c r="I336" s="18">
        <v>19213.66</v>
      </c>
      <c r="J336" s="18">
        <v>11.71</v>
      </c>
      <c r="K336" s="18">
        <v>605.79</v>
      </c>
      <c r="L336" s="18">
        <v>2484</v>
      </c>
      <c r="M336" s="18">
        <v>7089</v>
      </c>
      <c r="N336" s="18">
        <v>0</v>
      </c>
      <c r="O336" s="19">
        <f t="shared" si="5"/>
        <v>1150586.5599999998</v>
      </c>
    </row>
    <row r="337" spans="1:15" x14ac:dyDescent="0.25">
      <c r="A337" s="8">
        <v>334</v>
      </c>
      <c r="B337" s="17" t="s">
        <v>352</v>
      </c>
      <c r="C337" s="18">
        <v>3991606.08</v>
      </c>
      <c r="D337" s="18">
        <v>376542.86</v>
      </c>
      <c r="E337" s="18">
        <v>26784.73</v>
      </c>
      <c r="F337" s="18">
        <v>64950.080000000002</v>
      </c>
      <c r="G337" s="18">
        <v>127166.83</v>
      </c>
      <c r="H337" s="18">
        <v>18587.45</v>
      </c>
      <c r="I337" s="18">
        <v>108585.72</v>
      </c>
      <c r="J337" s="18">
        <v>66.16</v>
      </c>
      <c r="K337" s="18">
        <v>4841.7700000000004</v>
      </c>
      <c r="L337" s="18">
        <v>7620.3</v>
      </c>
      <c r="M337" s="18">
        <v>584800</v>
      </c>
      <c r="N337" s="18">
        <v>0</v>
      </c>
      <c r="O337" s="19">
        <f t="shared" si="5"/>
        <v>5311551.9800000004</v>
      </c>
    </row>
    <row r="338" spans="1:15" x14ac:dyDescent="0.25">
      <c r="A338" s="8">
        <v>335</v>
      </c>
      <c r="B338" s="17" t="s">
        <v>353</v>
      </c>
      <c r="C338" s="18">
        <v>164070.85</v>
      </c>
      <c r="D338" s="18">
        <v>50524.2</v>
      </c>
      <c r="E338" s="18">
        <v>1991.6999999999998</v>
      </c>
      <c r="F338" s="18">
        <v>5769.95</v>
      </c>
      <c r="G338" s="18">
        <v>2195</v>
      </c>
      <c r="H338" s="18">
        <v>755.27</v>
      </c>
      <c r="I338" s="18">
        <v>2118.6799999999998</v>
      </c>
      <c r="J338" s="18">
        <v>1.29</v>
      </c>
      <c r="K338" s="18">
        <v>438.02</v>
      </c>
      <c r="L338" s="18">
        <v>172.63</v>
      </c>
      <c r="M338" s="18">
        <v>1229</v>
      </c>
      <c r="N338" s="18">
        <v>0</v>
      </c>
      <c r="O338" s="19">
        <f t="shared" si="5"/>
        <v>229266.59</v>
      </c>
    </row>
    <row r="339" spans="1:15" x14ac:dyDescent="0.25">
      <c r="A339" s="8">
        <v>336</v>
      </c>
      <c r="B339" s="17" t="s">
        <v>354</v>
      </c>
      <c r="C339" s="18">
        <v>411822.11</v>
      </c>
      <c r="D339" s="18">
        <v>114835.66</v>
      </c>
      <c r="E339" s="18">
        <v>3397.78</v>
      </c>
      <c r="F339" s="18">
        <v>8794.0400000000009</v>
      </c>
      <c r="G339" s="18">
        <v>4271.2700000000004</v>
      </c>
      <c r="H339" s="18">
        <v>1916.92</v>
      </c>
      <c r="I339" s="18">
        <v>6337.19</v>
      </c>
      <c r="J339" s="18">
        <v>3.86</v>
      </c>
      <c r="K339" s="18">
        <v>682.04</v>
      </c>
      <c r="L339" s="18">
        <v>696.55</v>
      </c>
      <c r="M339" s="18">
        <v>0</v>
      </c>
      <c r="N339" s="18">
        <v>0</v>
      </c>
      <c r="O339" s="19">
        <f t="shared" si="5"/>
        <v>552757.42000000016</v>
      </c>
    </row>
    <row r="340" spans="1:15" x14ac:dyDescent="0.25">
      <c r="A340" s="8">
        <v>337</v>
      </c>
      <c r="B340" s="17" t="s">
        <v>355</v>
      </c>
      <c r="C340" s="18">
        <v>750510.65</v>
      </c>
      <c r="D340" s="18">
        <v>101844.07</v>
      </c>
      <c r="E340" s="18">
        <v>5199.2000000000007</v>
      </c>
      <c r="F340" s="18">
        <v>12781.61</v>
      </c>
      <c r="G340" s="18">
        <v>14637.9</v>
      </c>
      <c r="H340" s="18">
        <v>3492.99</v>
      </c>
      <c r="I340" s="18">
        <v>15502.18</v>
      </c>
      <c r="J340" s="18">
        <v>9.44</v>
      </c>
      <c r="K340" s="18">
        <v>924.55</v>
      </c>
      <c r="L340" s="18">
        <v>1409.45</v>
      </c>
      <c r="M340" s="18">
        <v>0</v>
      </c>
      <c r="N340" s="18">
        <v>0</v>
      </c>
      <c r="O340" s="19">
        <f t="shared" si="5"/>
        <v>906312.03999999992</v>
      </c>
    </row>
    <row r="341" spans="1:15" x14ac:dyDescent="0.25">
      <c r="A341" s="8">
        <v>338</v>
      </c>
      <c r="B341" s="17" t="s">
        <v>356</v>
      </c>
      <c r="C341" s="18">
        <v>1415188.29</v>
      </c>
      <c r="D341" s="18">
        <v>448459.73</v>
      </c>
      <c r="E341" s="18">
        <v>7844.77</v>
      </c>
      <c r="F341" s="18">
        <v>16470.349999999999</v>
      </c>
      <c r="G341" s="18">
        <v>25509.57</v>
      </c>
      <c r="H341" s="18">
        <v>6643.74</v>
      </c>
      <c r="I341" s="18">
        <v>31396.37</v>
      </c>
      <c r="J341" s="18">
        <v>19.13</v>
      </c>
      <c r="K341" s="18">
        <v>1117.98</v>
      </c>
      <c r="L341" s="18">
        <v>3058.19</v>
      </c>
      <c r="M341" s="18">
        <v>0</v>
      </c>
      <c r="N341" s="18">
        <v>0</v>
      </c>
      <c r="O341" s="19">
        <f t="shared" si="5"/>
        <v>1955708.12</v>
      </c>
    </row>
    <row r="342" spans="1:15" x14ac:dyDescent="0.25">
      <c r="A342" s="8">
        <v>339</v>
      </c>
      <c r="B342" s="17" t="s">
        <v>357</v>
      </c>
      <c r="C342" s="18">
        <v>569803.43000000005</v>
      </c>
      <c r="D342" s="18">
        <v>197191.02</v>
      </c>
      <c r="E342" s="18">
        <v>3528.22</v>
      </c>
      <c r="F342" s="18">
        <v>11204.08</v>
      </c>
      <c r="G342" s="18">
        <v>10791.16</v>
      </c>
      <c r="H342" s="18">
        <v>2558.46</v>
      </c>
      <c r="I342" s="18">
        <v>10012.83</v>
      </c>
      <c r="J342" s="18">
        <v>6.1</v>
      </c>
      <c r="K342" s="18">
        <v>994.53</v>
      </c>
      <c r="L342" s="18">
        <v>764.49</v>
      </c>
      <c r="M342" s="18">
        <v>48145</v>
      </c>
      <c r="N342" s="18">
        <v>0</v>
      </c>
      <c r="O342" s="19">
        <f t="shared" si="5"/>
        <v>854999.32</v>
      </c>
    </row>
    <row r="343" spans="1:15" x14ac:dyDescent="0.25">
      <c r="A343" s="8">
        <v>340</v>
      </c>
      <c r="B343" s="17" t="s">
        <v>358</v>
      </c>
      <c r="C343" s="18">
        <v>206772.44</v>
      </c>
      <c r="D343" s="18">
        <v>37764.800000000003</v>
      </c>
      <c r="E343" s="18">
        <v>2186.1999999999998</v>
      </c>
      <c r="F343" s="18">
        <v>6176.66</v>
      </c>
      <c r="G343" s="18">
        <v>4400.29</v>
      </c>
      <c r="H343" s="18">
        <v>953.8</v>
      </c>
      <c r="I343" s="18">
        <v>3758.74</v>
      </c>
      <c r="J343" s="18">
        <v>2.29</v>
      </c>
      <c r="K343" s="18">
        <v>477.93</v>
      </c>
      <c r="L343" s="18">
        <v>264.27999999999997</v>
      </c>
      <c r="M343" s="18">
        <v>0</v>
      </c>
      <c r="N343" s="18">
        <v>0</v>
      </c>
      <c r="O343" s="19">
        <f t="shared" si="5"/>
        <v>262757.43000000005</v>
      </c>
    </row>
    <row r="344" spans="1:15" x14ac:dyDescent="0.25">
      <c r="A344" s="8">
        <v>341</v>
      </c>
      <c r="B344" s="17" t="s">
        <v>359</v>
      </c>
      <c r="C344" s="18">
        <v>107617.47</v>
      </c>
      <c r="D344" s="18">
        <v>37113.089999999997</v>
      </c>
      <c r="E344" s="18">
        <v>1322.73</v>
      </c>
      <c r="F344" s="18">
        <v>3935.21</v>
      </c>
      <c r="G344" s="18">
        <v>604.79</v>
      </c>
      <c r="H344" s="18">
        <v>491.16</v>
      </c>
      <c r="I344" s="18">
        <v>874.57</v>
      </c>
      <c r="J344" s="18">
        <v>0.53</v>
      </c>
      <c r="K344" s="18">
        <v>364.03</v>
      </c>
      <c r="L344" s="18">
        <v>94.76</v>
      </c>
      <c r="M344" s="18">
        <v>2584</v>
      </c>
      <c r="N344" s="18">
        <v>0</v>
      </c>
      <c r="O344" s="19">
        <f t="shared" si="5"/>
        <v>155002.34000000003</v>
      </c>
    </row>
    <row r="345" spans="1:15" x14ac:dyDescent="0.25">
      <c r="A345" s="8">
        <v>342</v>
      </c>
      <c r="B345" s="17" t="s">
        <v>360</v>
      </c>
      <c r="C345" s="18">
        <v>779017.49</v>
      </c>
      <c r="D345" s="18">
        <v>190729.97999999998</v>
      </c>
      <c r="E345" s="18">
        <v>4641.2300000000005</v>
      </c>
      <c r="F345" s="18">
        <v>13371.17</v>
      </c>
      <c r="G345" s="18">
        <v>10124.58</v>
      </c>
      <c r="H345" s="18">
        <v>3506.43</v>
      </c>
      <c r="I345" s="18">
        <v>13048.61</v>
      </c>
      <c r="J345" s="18">
        <v>7.95</v>
      </c>
      <c r="K345" s="18">
        <v>686.4</v>
      </c>
      <c r="L345" s="18">
        <v>1311.44</v>
      </c>
      <c r="M345" s="18">
        <v>0</v>
      </c>
      <c r="N345" s="18">
        <v>0</v>
      </c>
      <c r="O345" s="19">
        <f t="shared" si="5"/>
        <v>1016445.2799999999</v>
      </c>
    </row>
    <row r="346" spans="1:15" x14ac:dyDescent="0.25">
      <c r="A346" s="8">
        <v>343</v>
      </c>
      <c r="B346" s="17" t="s">
        <v>361</v>
      </c>
      <c r="C346" s="18">
        <v>279984.05</v>
      </c>
      <c r="D346" s="18">
        <v>105644.29</v>
      </c>
      <c r="E346" s="18">
        <v>2536.1999999999998</v>
      </c>
      <c r="F346" s="18">
        <v>6865.37</v>
      </c>
      <c r="G346" s="18">
        <v>4995.1499999999996</v>
      </c>
      <c r="H346" s="18">
        <v>1296.53</v>
      </c>
      <c r="I346" s="18">
        <v>5060.49</v>
      </c>
      <c r="J346" s="18">
        <v>3.08</v>
      </c>
      <c r="K346" s="18">
        <v>536.16</v>
      </c>
      <c r="L346" s="18">
        <v>426.78</v>
      </c>
      <c r="M346" s="18">
        <v>0</v>
      </c>
      <c r="N346" s="18">
        <v>0</v>
      </c>
      <c r="O346" s="19">
        <f t="shared" si="5"/>
        <v>407348.10000000003</v>
      </c>
    </row>
    <row r="347" spans="1:15" x14ac:dyDescent="0.25">
      <c r="A347" s="8">
        <v>344</v>
      </c>
      <c r="B347" s="17" t="s">
        <v>362</v>
      </c>
      <c r="C347" s="18">
        <v>325109.46000000002</v>
      </c>
      <c r="D347" s="18">
        <v>136649.59</v>
      </c>
      <c r="E347" s="18">
        <v>2874.39</v>
      </c>
      <c r="F347" s="18">
        <v>7928.57</v>
      </c>
      <c r="G347" s="18">
        <v>7154.09</v>
      </c>
      <c r="H347" s="18">
        <v>1496.36</v>
      </c>
      <c r="I347" s="18">
        <v>6409.71</v>
      </c>
      <c r="J347" s="18">
        <v>3.91</v>
      </c>
      <c r="K347" s="18">
        <v>618.47</v>
      </c>
      <c r="L347" s="18">
        <v>484.88</v>
      </c>
      <c r="M347" s="18">
        <v>0</v>
      </c>
      <c r="N347" s="18">
        <v>0</v>
      </c>
      <c r="O347" s="19">
        <f t="shared" si="5"/>
        <v>488729.43000000005</v>
      </c>
    </row>
    <row r="348" spans="1:15" x14ac:dyDescent="0.25">
      <c r="A348" s="8">
        <v>345</v>
      </c>
      <c r="B348" s="17" t="s">
        <v>363</v>
      </c>
      <c r="C348" s="18">
        <v>402399.92</v>
      </c>
      <c r="D348" s="18">
        <v>123610.62000000001</v>
      </c>
      <c r="E348" s="18">
        <v>3421.0600000000004</v>
      </c>
      <c r="F348" s="18">
        <v>9161.74</v>
      </c>
      <c r="G348" s="18">
        <v>10599.27</v>
      </c>
      <c r="H348" s="18">
        <v>1861.67</v>
      </c>
      <c r="I348" s="18">
        <v>9070.44</v>
      </c>
      <c r="J348" s="18">
        <v>5.53</v>
      </c>
      <c r="K348" s="18">
        <v>685.82</v>
      </c>
      <c r="L348" s="18">
        <v>643.34</v>
      </c>
      <c r="M348" s="18">
        <v>0</v>
      </c>
      <c r="N348" s="18">
        <v>0</v>
      </c>
      <c r="O348" s="19">
        <f t="shared" si="5"/>
        <v>561459.41</v>
      </c>
    </row>
    <row r="349" spans="1:15" x14ac:dyDescent="0.25">
      <c r="A349" s="8">
        <v>346</v>
      </c>
      <c r="B349" s="17" t="s">
        <v>364</v>
      </c>
      <c r="C349" s="18">
        <v>293632.84000000003</v>
      </c>
      <c r="D349" s="18">
        <v>98766.8</v>
      </c>
      <c r="E349" s="18">
        <v>2287.06</v>
      </c>
      <c r="F349" s="18">
        <v>6173.32</v>
      </c>
      <c r="G349" s="18">
        <v>3888.35</v>
      </c>
      <c r="H349" s="18">
        <v>1350.51</v>
      </c>
      <c r="I349" s="18">
        <v>4825.13</v>
      </c>
      <c r="J349" s="18">
        <v>2.94</v>
      </c>
      <c r="K349" s="18">
        <v>450.08</v>
      </c>
      <c r="L349" s="18">
        <v>480.11</v>
      </c>
      <c r="M349" s="18">
        <v>0</v>
      </c>
      <c r="N349" s="18">
        <v>0</v>
      </c>
      <c r="O349" s="19">
        <f t="shared" si="5"/>
        <v>411857.14</v>
      </c>
    </row>
    <row r="350" spans="1:15" x14ac:dyDescent="0.25">
      <c r="A350" s="8">
        <v>347</v>
      </c>
      <c r="B350" s="17" t="s">
        <v>365</v>
      </c>
      <c r="C350" s="18">
        <v>395271.53</v>
      </c>
      <c r="D350" s="18">
        <v>147682.65</v>
      </c>
      <c r="E350" s="18">
        <v>3280.97</v>
      </c>
      <c r="F350" s="18">
        <v>8436.11</v>
      </c>
      <c r="G350" s="18">
        <v>10569.01</v>
      </c>
      <c r="H350" s="18">
        <v>1842.84</v>
      </c>
      <c r="I350" s="18">
        <v>9276.59</v>
      </c>
      <c r="J350" s="18">
        <v>5.65</v>
      </c>
      <c r="K350" s="18">
        <v>644.13</v>
      </c>
      <c r="L350" s="18">
        <v>674.28</v>
      </c>
      <c r="M350" s="18">
        <v>0</v>
      </c>
      <c r="N350" s="18">
        <v>0</v>
      </c>
      <c r="O350" s="19">
        <f t="shared" si="5"/>
        <v>577683.76</v>
      </c>
    </row>
    <row r="351" spans="1:15" x14ac:dyDescent="0.25">
      <c r="A351" s="8">
        <v>348</v>
      </c>
      <c r="B351" s="17" t="s">
        <v>366</v>
      </c>
      <c r="C351" s="18">
        <v>945112.08</v>
      </c>
      <c r="D351" s="18">
        <v>373674.17</v>
      </c>
      <c r="E351" s="18">
        <v>7464.48</v>
      </c>
      <c r="F351" s="18">
        <v>19300.740000000002</v>
      </c>
      <c r="G351" s="18">
        <v>20866.849999999999</v>
      </c>
      <c r="H351" s="18">
        <v>4389.05</v>
      </c>
      <c r="I351" s="18">
        <v>19995.88</v>
      </c>
      <c r="J351" s="18">
        <v>12.18</v>
      </c>
      <c r="K351" s="18">
        <v>1425.79</v>
      </c>
      <c r="L351" s="18">
        <v>1627.43</v>
      </c>
      <c r="M351" s="18">
        <v>0</v>
      </c>
      <c r="N351" s="18">
        <v>0</v>
      </c>
      <c r="O351" s="19">
        <f t="shared" si="5"/>
        <v>1393868.65</v>
      </c>
    </row>
    <row r="352" spans="1:15" x14ac:dyDescent="0.25">
      <c r="A352" s="8">
        <v>349</v>
      </c>
      <c r="B352" s="17" t="s">
        <v>367</v>
      </c>
      <c r="C352" s="18">
        <v>262162.96999999997</v>
      </c>
      <c r="D352" s="18">
        <v>79888.19</v>
      </c>
      <c r="E352" s="18">
        <v>2316.25</v>
      </c>
      <c r="F352" s="18">
        <v>6046.49</v>
      </c>
      <c r="G352" s="18">
        <v>5534.61</v>
      </c>
      <c r="H352" s="18">
        <v>1222.98</v>
      </c>
      <c r="I352" s="18">
        <v>5309.75</v>
      </c>
      <c r="J352" s="18">
        <v>3.23</v>
      </c>
      <c r="K352" s="18">
        <v>458.96</v>
      </c>
      <c r="L352" s="18">
        <v>429.4</v>
      </c>
      <c r="M352" s="18">
        <v>0</v>
      </c>
      <c r="N352" s="18">
        <v>0</v>
      </c>
      <c r="O352" s="19">
        <f t="shared" si="5"/>
        <v>363372.82999999996</v>
      </c>
    </row>
    <row r="353" spans="1:15" x14ac:dyDescent="0.25">
      <c r="A353" s="8">
        <v>350</v>
      </c>
      <c r="B353" s="17" t="s">
        <v>368</v>
      </c>
      <c r="C353" s="18">
        <v>3036827.17</v>
      </c>
      <c r="D353" s="18">
        <v>642220.85</v>
      </c>
      <c r="E353" s="18">
        <v>17238.400000000001</v>
      </c>
      <c r="F353" s="18">
        <v>35745.97</v>
      </c>
      <c r="G353" s="18">
        <v>40817.83</v>
      </c>
      <c r="H353" s="18">
        <v>14299.33</v>
      </c>
      <c r="I353" s="18">
        <v>60795.98</v>
      </c>
      <c r="J353" s="18">
        <v>37.04</v>
      </c>
      <c r="K353" s="18">
        <v>2941.75</v>
      </c>
      <c r="L353" s="18">
        <v>6562.19</v>
      </c>
      <c r="M353" s="18">
        <v>0</v>
      </c>
      <c r="N353" s="18">
        <v>0</v>
      </c>
      <c r="O353" s="19">
        <f t="shared" si="5"/>
        <v>3857486.5100000002</v>
      </c>
    </row>
    <row r="354" spans="1:15" x14ac:dyDescent="0.25">
      <c r="A354" s="8">
        <v>351</v>
      </c>
      <c r="B354" s="17" t="s">
        <v>369</v>
      </c>
      <c r="C354" s="18">
        <v>298054.39</v>
      </c>
      <c r="D354" s="18">
        <v>116687.47</v>
      </c>
      <c r="E354" s="18">
        <v>2772.2799999999997</v>
      </c>
      <c r="F354" s="18">
        <v>7494.2</v>
      </c>
      <c r="G354" s="18">
        <v>7097.47</v>
      </c>
      <c r="H354" s="18">
        <v>1382.68</v>
      </c>
      <c r="I354" s="18">
        <v>6197.38</v>
      </c>
      <c r="J354" s="18">
        <v>3.78</v>
      </c>
      <c r="K354" s="18">
        <v>568.94000000000005</v>
      </c>
      <c r="L354" s="18">
        <v>451.51</v>
      </c>
      <c r="M354" s="18">
        <v>6254</v>
      </c>
      <c r="N354" s="18">
        <v>0</v>
      </c>
      <c r="O354" s="19">
        <f t="shared" si="5"/>
        <v>446964.10000000003</v>
      </c>
    </row>
    <row r="355" spans="1:15" x14ac:dyDescent="0.25">
      <c r="A355" s="8">
        <v>352</v>
      </c>
      <c r="B355" s="17" t="s">
        <v>370</v>
      </c>
      <c r="C355" s="18">
        <v>443289.77</v>
      </c>
      <c r="D355" s="18">
        <v>59358.2</v>
      </c>
      <c r="E355" s="18">
        <v>3500.1</v>
      </c>
      <c r="F355" s="18">
        <v>8723.16</v>
      </c>
      <c r="G355" s="18">
        <v>12983.41</v>
      </c>
      <c r="H355" s="18">
        <v>2073.79</v>
      </c>
      <c r="I355" s="18">
        <v>10930.02</v>
      </c>
      <c r="J355" s="18">
        <v>6.66</v>
      </c>
      <c r="K355" s="18">
        <v>666.98</v>
      </c>
      <c r="L355" s="18">
        <v>796.67</v>
      </c>
      <c r="M355" s="18">
        <v>16065</v>
      </c>
      <c r="N355" s="18">
        <v>0</v>
      </c>
      <c r="O355" s="19">
        <f t="shared" si="5"/>
        <v>558393.76000000013</v>
      </c>
    </row>
    <row r="356" spans="1:15" x14ac:dyDescent="0.25">
      <c r="A356" s="8">
        <v>353</v>
      </c>
      <c r="B356" s="17" t="s">
        <v>371</v>
      </c>
      <c r="C356" s="18">
        <v>252017.01</v>
      </c>
      <c r="D356" s="18">
        <v>109885.73</v>
      </c>
      <c r="E356" s="18">
        <v>2382.3199999999997</v>
      </c>
      <c r="F356" s="18">
        <v>6570.6</v>
      </c>
      <c r="G356" s="18">
        <v>6067.26</v>
      </c>
      <c r="H356" s="18">
        <v>1163.5899999999999</v>
      </c>
      <c r="I356" s="18">
        <v>5177.91</v>
      </c>
      <c r="J356" s="18">
        <v>3.15</v>
      </c>
      <c r="K356" s="18">
        <v>505.6</v>
      </c>
      <c r="L356" s="18">
        <v>364.19</v>
      </c>
      <c r="M356" s="18">
        <v>13809</v>
      </c>
      <c r="N356" s="18">
        <v>0</v>
      </c>
      <c r="O356" s="19">
        <f t="shared" si="5"/>
        <v>397946.36</v>
      </c>
    </row>
    <row r="357" spans="1:15" x14ac:dyDescent="0.25">
      <c r="A357" s="8">
        <v>354</v>
      </c>
      <c r="B357" s="17" t="s">
        <v>372</v>
      </c>
      <c r="C357" s="18">
        <v>113072.01</v>
      </c>
      <c r="D357" s="18">
        <v>54824.78</v>
      </c>
      <c r="E357" s="18">
        <v>1606.28</v>
      </c>
      <c r="F357" s="18">
        <v>4842.21</v>
      </c>
      <c r="G357" s="18">
        <v>1232.8800000000001</v>
      </c>
      <c r="H357" s="18">
        <v>515.62</v>
      </c>
      <c r="I357" s="18">
        <v>1052.8499999999999</v>
      </c>
      <c r="J357" s="18">
        <v>0.64</v>
      </c>
      <c r="K357" s="18">
        <v>366.86</v>
      </c>
      <c r="L357" s="18">
        <v>76.510000000000005</v>
      </c>
      <c r="M357" s="18">
        <v>5102</v>
      </c>
      <c r="N357" s="18">
        <v>0</v>
      </c>
      <c r="O357" s="19">
        <f t="shared" si="5"/>
        <v>182692.63999999998</v>
      </c>
    </row>
    <row r="358" spans="1:15" x14ac:dyDescent="0.25">
      <c r="A358" s="8">
        <v>355</v>
      </c>
      <c r="B358" s="17" t="s">
        <v>373</v>
      </c>
      <c r="C358" s="18">
        <v>120252.98</v>
      </c>
      <c r="D358" s="18">
        <v>45480</v>
      </c>
      <c r="E358" s="18">
        <v>1581.86</v>
      </c>
      <c r="F358" s="18">
        <v>4690.07</v>
      </c>
      <c r="G358" s="18">
        <v>1734.55</v>
      </c>
      <c r="H358" s="18">
        <v>550.48</v>
      </c>
      <c r="I358" s="18">
        <v>1467.03</v>
      </c>
      <c r="J358" s="18">
        <v>0.89</v>
      </c>
      <c r="K358" s="18">
        <v>356.02</v>
      </c>
      <c r="L358" s="18">
        <v>103.32</v>
      </c>
      <c r="M358" s="18">
        <v>0</v>
      </c>
      <c r="N358" s="18">
        <v>0</v>
      </c>
      <c r="O358" s="19">
        <f t="shared" si="5"/>
        <v>176217.19999999998</v>
      </c>
    </row>
    <row r="359" spans="1:15" x14ac:dyDescent="0.25">
      <c r="A359" s="8">
        <v>356</v>
      </c>
      <c r="B359" s="17" t="s">
        <v>374</v>
      </c>
      <c r="C359" s="18">
        <v>474852.32</v>
      </c>
      <c r="D359" s="18">
        <v>103922.06999999999</v>
      </c>
      <c r="E359" s="18">
        <v>3563.88</v>
      </c>
      <c r="F359" s="18">
        <v>8677.83</v>
      </c>
      <c r="G359" s="18">
        <v>5478.74</v>
      </c>
      <c r="H359" s="18">
        <v>2224.09</v>
      </c>
      <c r="I359" s="18">
        <v>8089.72</v>
      </c>
      <c r="J359" s="18">
        <v>4.93</v>
      </c>
      <c r="K359" s="18">
        <v>643.78</v>
      </c>
      <c r="L359" s="18">
        <v>886.62</v>
      </c>
      <c r="M359" s="18">
        <v>11953</v>
      </c>
      <c r="N359" s="18">
        <v>0</v>
      </c>
      <c r="O359" s="19">
        <f t="shared" si="5"/>
        <v>620296.98</v>
      </c>
    </row>
    <row r="360" spans="1:15" x14ac:dyDescent="0.25">
      <c r="A360" s="8">
        <v>357</v>
      </c>
      <c r="B360" s="17" t="s">
        <v>375</v>
      </c>
      <c r="C360" s="18">
        <v>207867.94</v>
      </c>
      <c r="D360" s="18">
        <v>69751.97</v>
      </c>
      <c r="E360" s="18">
        <v>2065.6499999999996</v>
      </c>
      <c r="F360" s="18">
        <v>5825.03</v>
      </c>
      <c r="G360" s="18">
        <v>2134.7399999999998</v>
      </c>
      <c r="H360" s="18">
        <v>956.3</v>
      </c>
      <c r="I360" s="18">
        <v>2729.24</v>
      </c>
      <c r="J360" s="18">
        <v>1.66</v>
      </c>
      <c r="K360" s="18">
        <v>472.15</v>
      </c>
      <c r="L360" s="18">
        <v>276.43</v>
      </c>
      <c r="M360" s="18">
        <v>0</v>
      </c>
      <c r="N360" s="18">
        <v>0</v>
      </c>
      <c r="O360" s="19">
        <f t="shared" si="5"/>
        <v>292081.11000000004</v>
      </c>
    </row>
    <row r="361" spans="1:15" x14ac:dyDescent="0.25">
      <c r="A361" s="8">
        <v>358</v>
      </c>
      <c r="B361" s="17" t="s">
        <v>376</v>
      </c>
      <c r="C361" s="18">
        <v>317568.09000000003</v>
      </c>
      <c r="D361" s="18">
        <v>112888.38</v>
      </c>
      <c r="E361" s="18">
        <v>3105.13</v>
      </c>
      <c r="F361" s="18">
        <v>8741.99</v>
      </c>
      <c r="G361" s="18">
        <v>4943.6000000000004</v>
      </c>
      <c r="H361" s="18">
        <v>1460.55</v>
      </c>
      <c r="I361" s="18">
        <v>5040.67</v>
      </c>
      <c r="J361" s="18">
        <v>3.07</v>
      </c>
      <c r="K361" s="18">
        <v>669.32</v>
      </c>
      <c r="L361" s="18">
        <v>431.78</v>
      </c>
      <c r="M361" s="18">
        <v>46012</v>
      </c>
      <c r="N361" s="18">
        <v>0</v>
      </c>
      <c r="O361" s="19">
        <f t="shared" si="5"/>
        <v>500864.58</v>
      </c>
    </row>
    <row r="362" spans="1:15" x14ac:dyDescent="0.25">
      <c r="A362" s="8">
        <v>359</v>
      </c>
      <c r="B362" s="17" t="s">
        <v>377</v>
      </c>
      <c r="C362" s="18">
        <v>204642.08</v>
      </c>
      <c r="D362" s="18">
        <v>63491.040000000001</v>
      </c>
      <c r="E362" s="18">
        <v>1956.7</v>
      </c>
      <c r="F362" s="18">
        <v>5423.53</v>
      </c>
      <c r="G362" s="18">
        <v>1621.09</v>
      </c>
      <c r="H362" s="18">
        <v>944.41</v>
      </c>
      <c r="I362" s="18">
        <v>2559.13</v>
      </c>
      <c r="J362" s="18">
        <v>1.56</v>
      </c>
      <c r="K362" s="18">
        <v>418.68</v>
      </c>
      <c r="L362" s="18">
        <v>291</v>
      </c>
      <c r="M362" s="18">
        <v>0</v>
      </c>
      <c r="N362" s="18">
        <v>0</v>
      </c>
      <c r="O362" s="19">
        <f t="shared" si="5"/>
        <v>281349.22000000003</v>
      </c>
    </row>
    <row r="363" spans="1:15" x14ac:dyDescent="0.25">
      <c r="A363" s="8">
        <v>360</v>
      </c>
      <c r="B363" s="17" t="s">
        <v>378</v>
      </c>
      <c r="C363" s="18">
        <v>549820.75</v>
      </c>
      <c r="D363" s="18">
        <v>143890.43</v>
      </c>
      <c r="E363" s="18">
        <v>4358.63</v>
      </c>
      <c r="F363" s="18">
        <v>10880.78</v>
      </c>
      <c r="G363" s="18">
        <v>10067.31</v>
      </c>
      <c r="H363" s="18">
        <v>2572.3000000000002</v>
      </c>
      <c r="I363" s="18">
        <v>10900.81</v>
      </c>
      <c r="J363" s="18">
        <v>6.64</v>
      </c>
      <c r="K363" s="18">
        <v>839.24</v>
      </c>
      <c r="L363" s="18">
        <v>984.67</v>
      </c>
      <c r="M363" s="18">
        <v>107113</v>
      </c>
      <c r="N363" s="18">
        <v>0</v>
      </c>
      <c r="O363" s="19">
        <f t="shared" si="5"/>
        <v>841434.56000000017</v>
      </c>
    </row>
    <row r="364" spans="1:15" x14ac:dyDescent="0.25">
      <c r="A364" s="8">
        <v>361</v>
      </c>
      <c r="B364" s="17" t="s">
        <v>379</v>
      </c>
      <c r="C364" s="18">
        <v>149103.03</v>
      </c>
      <c r="D364" s="18">
        <v>60196.05</v>
      </c>
      <c r="E364" s="18">
        <v>1964.05</v>
      </c>
      <c r="F364" s="18">
        <v>5843.12</v>
      </c>
      <c r="G364" s="18">
        <v>2108.39</v>
      </c>
      <c r="H364" s="18">
        <v>682.07</v>
      </c>
      <c r="I364" s="18">
        <v>1777.15</v>
      </c>
      <c r="J364" s="18">
        <v>1.08</v>
      </c>
      <c r="K364" s="18">
        <v>449.27</v>
      </c>
      <c r="L364" s="18">
        <v>125.15</v>
      </c>
      <c r="M364" s="18">
        <v>77</v>
      </c>
      <c r="N364" s="18">
        <v>0</v>
      </c>
      <c r="O364" s="19">
        <f t="shared" si="5"/>
        <v>222326.36</v>
      </c>
    </row>
    <row r="365" spans="1:15" x14ac:dyDescent="0.25">
      <c r="A365" s="8">
        <v>362</v>
      </c>
      <c r="B365" s="17" t="s">
        <v>380</v>
      </c>
      <c r="C365" s="18">
        <v>269865.57</v>
      </c>
      <c r="D365" s="18">
        <v>72513.060000000012</v>
      </c>
      <c r="E365" s="18">
        <v>2316.4500000000003</v>
      </c>
      <c r="F365" s="18">
        <v>6218.78</v>
      </c>
      <c r="G365" s="18">
        <v>3751.84</v>
      </c>
      <c r="H365" s="18">
        <v>1248.58</v>
      </c>
      <c r="I365" s="18">
        <v>4448.71</v>
      </c>
      <c r="J365" s="18">
        <v>2.71</v>
      </c>
      <c r="K365" s="18">
        <v>469.92</v>
      </c>
      <c r="L365" s="18">
        <v>427.92</v>
      </c>
      <c r="M365" s="18">
        <v>5537</v>
      </c>
      <c r="N365" s="18">
        <v>0</v>
      </c>
      <c r="O365" s="19">
        <f t="shared" si="5"/>
        <v>366800.5400000001</v>
      </c>
    </row>
    <row r="366" spans="1:15" x14ac:dyDescent="0.25">
      <c r="A366" s="8">
        <v>363</v>
      </c>
      <c r="B366" s="17" t="s">
        <v>381</v>
      </c>
      <c r="C366" s="18">
        <v>359058.74</v>
      </c>
      <c r="D366" s="18">
        <v>133547.50999999998</v>
      </c>
      <c r="E366" s="18">
        <v>2919.6299999999997</v>
      </c>
      <c r="F366" s="18">
        <v>7374.6</v>
      </c>
      <c r="G366" s="18">
        <v>6670.37</v>
      </c>
      <c r="H366" s="18">
        <v>1678.24</v>
      </c>
      <c r="I366" s="18">
        <v>7126.3</v>
      </c>
      <c r="J366" s="18">
        <v>4.34</v>
      </c>
      <c r="K366" s="18">
        <v>578.12</v>
      </c>
      <c r="L366" s="18">
        <v>629.16</v>
      </c>
      <c r="M366" s="18">
        <v>15518</v>
      </c>
      <c r="N366" s="18">
        <v>0</v>
      </c>
      <c r="O366" s="19">
        <f t="shared" si="5"/>
        <v>535105.01</v>
      </c>
    </row>
    <row r="367" spans="1:15" x14ac:dyDescent="0.25">
      <c r="A367" s="8">
        <v>364</v>
      </c>
      <c r="B367" s="17" t="s">
        <v>382</v>
      </c>
      <c r="C367" s="18">
        <v>1613049.14</v>
      </c>
      <c r="D367" s="18">
        <v>507415.92</v>
      </c>
      <c r="E367" s="18">
        <v>11213.12</v>
      </c>
      <c r="F367" s="18">
        <v>28038.31</v>
      </c>
      <c r="G367" s="18">
        <v>47114.91</v>
      </c>
      <c r="H367" s="18">
        <v>7487.17</v>
      </c>
      <c r="I367" s="18">
        <v>41087.339999999997</v>
      </c>
      <c r="J367" s="18">
        <v>25.03</v>
      </c>
      <c r="K367" s="18">
        <v>2014.04</v>
      </c>
      <c r="L367" s="18">
        <v>2977.91</v>
      </c>
      <c r="M367" s="18">
        <v>0</v>
      </c>
      <c r="N367" s="18">
        <v>0</v>
      </c>
      <c r="O367" s="19">
        <f t="shared" si="5"/>
        <v>2260422.89</v>
      </c>
    </row>
    <row r="368" spans="1:15" x14ac:dyDescent="0.25">
      <c r="A368" s="8">
        <v>365</v>
      </c>
      <c r="B368" s="17" t="s">
        <v>383</v>
      </c>
      <c r="C368" s="18">
        <v>294438.14</v>
      </c>
      <c r="D368" s="18">
        <v>69683.75</v>
      </c>
      <c r="E368" s="18">
        <v>2036.08</v>
      </c>
      <c r="F368" s="18">
        <v>4622.55</v>
      </c>
      <c r="G368" s="18">
        <v>2655.66</v>
      </c>
      <c r="H368" s="18">
        <v>1388.3</v>
      </c>
      <c r="I368" s="18">
        <v>4916.6899999999996</v>
      </c>
      <c r="J368" s="18">
        <v>3</v>
      </c>
      <c r="K368" s="18">
        <v>359.52</v>
      </c>
      <c r="L368" s="18">
        <v>592.20000000000005</v>
      </c>
      <c r="M368" s="18">
        <v>3811</v>
      </c>
      <c r="N368" s="18">
        <v>0</v>
      </c>
      <c r="O368" s="19">
        <f t="shared" si="5"/>
        <v>384506.89</v>
      </c>
    </row>
    <row r="369" spans="1:15" x14ac:dyDescent="0.25">
      <c r="A369" s="8">
        <v>366</v>
      </c>
      <c r="B369" s="17" t="s">
        <v>384</v>
      </c>
      <c r="C369" s="18">
        <v>656525.39</v>
      </c>
      <c r="D369" s="18">
        <v>209355.57</v>
      </c>
      <c r="E369" s="18">
        <v>4767.87</v>
      </c>
      <c r="F369" s="18">
        <v>12140.32</v>
      </c>
      <c r="G369" s="18">
        <v>9395.18</v>
      </c>
      <c r="H369" s="18">
        <v>3044.57</v>
      </c>
      <c r="I369" s="18">
        <v>11606.54</v>
      </c>
      <c r="J369" s="18">
        <v>7.07</v>
      </c>
      <c r="K369" s="18">
        <v>1059.75</v>
      </c>
      <c r="L369" s="18">
        <v>1161.55</v>
      </c>
      <c r="M369" s="18">
        <v>0</v>
      </c>
      <c r="N369" s="18">
        <v>0</v>
      </c>
      <c r="O369" s="19">
        <f t="shared" si="5"/>
        <v>909063.80999999994</v>
      </c>
    </row>
    <row r="370" spans="1:15" x14ac:dyDescent="0.25">
      <c r="A370" s="8">
        <v>367</v>
      </c>
      <c r="B370" s="17" t="s">
        <v>385</v>
      </c>
      <c r="C370" s="18">
        <v>452040.1</v>
      </c>
      <c r="D370" s="18">
        <v>225161.57</v>
      </c>
      <c r="E370" s="18">
        <v>3817.83</v>
      </c>
      <c r="F370" s="18">
        <v>10008.26</v>
      </c>
      <c r="G370" s="18">
        <v>11848.49</v>
      </c>
      <c r="H370" s="18">
        <v>2101.0300000000002</v>
      </c>
      <c r="I370" s="18">
        <v>10185.26</v>
      </c>
      <c r="J370" s="18">
        <v>6.21</v>
      </c>
      <c r="K370" s="18">
        <v>763.1</v>
      </c>
      <c r="L370" s="18">
        <v>746.68</v>
      </c>
      <c r="M370" s="18">
        <v>0</v>
      </c>
      <c r="N370" s="18">
        <v>0</v>
      </c>
      <c r="O370" s="19">
        <f t="shared" si="5"/>
        <v>716678.52999999991</v>
      </c>
    </row>
    <row r="371" spans="1:15" x14ac:dyDescent="0.25">
      <c r="A371" s="8">
        <v>368</v>
      </c>
      <c r="B371" s="17" t="s">
        <v>386</v>
      </c>
      <c r="C371" s="18">
        <v>460302.24</v>
      </c>
      <c r="D371" s="18">
        <v>188871.93</v>
      </c>
      <c r="E371" s="18">
        <v>5039.96</v>
      </c>
      <c r="F371" s="18">
        <v>14280.7</v>
      </c>
      <c r="G371" s="18">
        <v>5220.74</v>
      </c>
      <c r="H371" s="18">
        <v>2124.5300000000002</v>
      </c>
      <c r="I371" s="18">
        <v>6036.9</v>
      </c>
      <c r="J371" s="18">
        <v>3.68</v>
      </c>
      <c r="K371" s="18">
        <v>1056.05</v>
      </c>
      <c r="L371" s="18">
        <v>572.99</v>
      </c>
      <c r="M371" s="18">
        <v>0</v>
      </c>
      <c r="N371" s="18">
        <v>0</v>
      </c>
      <c r="O371" s="19">
        <f t="shared" si="5"/>
        <v>683509.72</v>
      </c>
    </row>
    <row r="372" spans="1:15" x14ac:dyDescent="0.25">
      <c r="A372" s="8">
        <v>369</v>
      </c>
      <c r="B372" s="17" t="s">
        <v>387</v>
      </c>
      <c r="C372" s="18">
        <v>241242.28</v>
      </c>
      <c r="D372" s="18">
        <v>82090.41</v>
      </c>
      <c r="E372" s="18">
        <v>2025.9699999999998</v>
      </c>
      <c r="F372" s="18">
        <v>5165.34</v>
      </c>
      <c r="G372" s="18">
        <v>5478.72</v>
      </c>
      <c r="H372" s="18">
        <v>1127.93</v>
      </c>
      <c r="I372" s="18">
        <v>5223.9799999999996</v>
      </c>
      <c r="J372" s="18">
        <v>3.18</v>
      </c>
      <c r="K372" s="18">
        <v>399.16</v>
      </c>
      <c r="L372" s="18">
        <v>414.55</v>
      </c>
      <c r="M372" s="18">
        <v>2811</v>
      </c>
      <c r="N372" s="18">
        <v>0</v>
      </c>
      <c r="O372" s="19">
        <f t="shared" si="5"/>
        <v>345982.5199999999</v>
      </c>
    </row>
    <row r="373" spans="1:15" x14ac:dyDescent="0.25">
      <c r="A373" s="8">
        <v>370</v>
      </c>
      <c r="B373" s="17" t="s">
        <v>388</v>
      </c>
      <c r="C373" s="18">
        <v>185916.65</v>
      </c>
      <c r="D373" s="18">
        <v>60411.35</v>
      </c>
      <c r="E373" s="18">
        <v>1611.84</v>
      </c>
      <c r="F373" s="18">
        <v>4539.92</v>
      </c>
      <c r="G373" s="18">
        <v>1650.17</v>
      </c>
      <c r="H373" s="18">
        <v>850.79</v>
      </c>
      <c r="I373" s="18">
        <v>2471.87</v>
      </c>
      <c r="J373" s="18">
        <v>1.51</v>
      </c>
      <c r="K373" s="18">
        <v>331.47</v>
      </c>
      <c r="L373" s="18">
        <v>271.68</v>
      </c>
      <c r="M373" s="18">
        <v>0</v>
      </c>
      <c r="N373" s="18">
        <v>0</v>
      </c>
      <c r="O373" s="19">
        <f t="shared" si="5"/>
        <v>258057.25000000003</v>
      </c>
    </row>
    <row r="374" spans="1:15" x14ac:dyDescent="0.25">
      <c r="A374" s="8">
        <v>371</v>
      </c>
      <c r="B374" s="17" t="s">
        <v>389</v>
      </c>
      <c r="C374" s="18">
        <v>163034.13</v>
      </c>
      <c r="D374" s="18">
        <v>57860.03</v>
      </c>
      <c r="E374" s="18">
        <v>1945.26</v>
      </c>
      <c r="F374" s="18">
        <v>5872.58</v>
      </c>
      <c r="G374" s="18">
        <v>2509.16</v>
      </c>
      <c r="H374" s="18">
        <v>739.08</v>
      </c>
      <c r="I374" s="18">
        <v>2118.39</v>
      </c>
      <c r="J374" s="18">
        <v>1.29</v>
      </c>
      <c r="K374" s="18">
        <v>450.61</v>
      </c>
      <c r="L374" s="18">
        <v>148.66</v>
      </c>
      <c r="M374" s="18">
        <v>0</v>
      </c>
      <c r="N374" s="18">
        <v>0</v>
      </c>
      <c r="O374" s="19">
        <f t="shared" si="5"/>
        <v>234679.19</v>
      </c>
    </row>
    <row r="375" spans="1:15" x14ac:dyDescent="0.25">
      <c r="A375" s="8">
        <v>372</v>
      </c>
      <c r="B375" s="17" t="s">
        <v>390</v>
      </c>
      <c r="C375" s="18">
        <v>225103.83</v>
      </c>
      <c r="D375" s="18">
        <v>65809.649999999994</v>
      </c>
      <c r="E375" s="18">
        <v>2483.6999999999998</v>
      </c>
      <c r="F375" s="18">
        <v>7104.1</v>
      </c>
      <c r="G375" s="18">
        <v>3406.13</v>
      </c>
      <c r="H375" s="18">
        <v>1036.45</v>
      </c>
      <c r="I375" s="18">
        <v>3264.31</v>
      </c>
      <c r="J375" s="18">
        <v>1.99</v>
      </c>
      <c r="K375" s="18">
        <v>541.96</v>
      </c>
      <c r="L375" s="18">
        <v>269.95999999999998</v>
      </c>
      <c r="M375" s="18">
        <v>0</v>
      </c>
      <c r="N375" s="18">
        <v>0</v>
      </c>
      <c r="O375" s="19">
        <f t="shared" si="5"/>
        <v>309022.08000000002</v>
      </c>
    </row>
    <row r="376" spans="1:15" x14ac:dyDescent="0.25">
      <c r="A376" s="8">
        <v>373</v>
      </c>
      <c r="B376" s="17" t="s">
        <v>391</v>
      </c>
      <c r="C376" s="18">
        <v>101469</v>
      </c>
      <c r="D376" s="18">
        <v>49491.229999999996</v>
      </c>
      <c r="E376" s="18">
        <v>1369.3600000000001</v>
      </c>
      <c r="F376" s="18">
        <v>4051.23</v>
      </c>
      <c r="G376" s="18">
        <v>1026.47</v>
      </c>
      <c r="H376" s="18">
        <v>465.64</v>
      </c>
      <c r="I376" s="18">
        <v>1012.16</v>
      </c>
      <c r="J376" s="18">
        <v>0.62</v>
      </c>
      <c r="K376" s="18">
        <v>307.23</v>
      </c>
      <c r="L376" s="18">
        <v>84.72</v>
      </c>
      <c r="M376" s="18">
        <v>0</v>
      </c>
      <c r="N376" s="18">
        <v>0</v>
      </c>
      <c r="O376" s="19">
        <f t="shared" si="5"/>
        <v>159277.66</v>
      </c>
    </row>
    <row r="377" spans="1:15" x14ac:dyDescent="0.25">
      <c r="A377" s="8">
        <v>374</v>
      </c>
      <c r="B377" s="17" t="s">
        <v>392</v>
      </c>
      <c r="C377" s="18">
        <v>185880.31</v>
      </c>
      <c r="D377" s="18">
        <v>68934.900000000009</v>
      </c>
      <c r="E377" s="18">
        <v>1916.0600000000002</v>
      </c>
      <c r="F377" s="18">
        <v>5323.43</v>
      </c>
      <c r="G377" s="18">
        <v>4276.72</v>
      </c>
      <c r="H377" s="18">
        <v>860.65</v>
      </c>
      <c r="I377" s="18">
        <v>3559.82</v>
      </c>
      <c r="J377" s="18">
        <v>2.17</v>
      </c>
      <c r="K377" s="18">
        <v>405.12</v>
      </c>
      <c r="L377" s="18">
        <v>252.21</v>
      </c>
      <c r="M377" s="18">
        <v>0</v>
      </c>
      <c r="N377" s="18">
        <v>0</v>
      </c>
      <c r="O377" s="19">
        <f t="shared" si="5"/>
        <v>271411.39</v>
      </c>
    </row>
    <row r="378" spans="1:15" x14ac:dyDescent="0.25">
      <c r="A378" s="8">
        <v>375</v>
      </c>
      <c r="B378" s="17" t="s">
        <v>393</v>
      </c>
      <c r="C378" s="18">
        <v>1667289.49</v>
      </c>
      <c r="D378" s="18">
        <v>480585.91</v>
      </c>
      <c r="E378" s="18">
        <v>8799.5</v>
      </c>
      <c r="F378" s="18">
        <v>18522.72</v>
      </c>
      <c r="G378" s="18">
        <v>32254.57</v>
      </c>
      <c r="H378" s="18">
        <v>7800.98</v>
      </c>
      <c r="I378" s="18">
        <v>38142.9</v>
      </c>
      <c r="J378" s="18">
        <v>23.24</v>
      </c>
      <c r="K378" s="18">
        <v>1355.49</v>
      </c>
      <c r="L378" s="18">
        <v>3592.19</v>
      </c>
      <c r="M378" s="18">
        <v>0</v>
      </c>
      <c r="N378" s="18">
        <v>0</v>
      </c>
      <c r="O378" s="19">
        <f t="shared" si="5"/>
        <v>2258366.9900000002</v>
      </c>
    </row>
    <row r="379" spans="1:15" x14ac:dyDescent="0.25">
      <c r="A379" s="8">
        <v>376</v>
      </c>
      <c r="B379" s="17" t="s">
        <v>394</v>
      </c>
      <c r="C379" s="18">
        <v>85579.66</v>
      </c>
      <c r="D379" s="18">
        <v>37211.590000000004</v>
      </c>
      <c r="E379" s="18">
        <v>1114.18</v>
      </c>
      <c r="F379" s="18">
        <v>3317.7</v>
      </c>
      <c r="G379" s="18">
        <v>921.8</v>
      </c>
      <c r="H379" s="18">
        <v>390.91</v>
      </c>
      <c r="I379" s="18">
        <v>894.45</v>
      </c>
      <c r="J379" s="18">
        <v>0.54</v>
      </c>
      <c r="K379" s="18">
        <v>253.07</v>
      </c>
      <c r="L379" s="18">
        <v>73.09</v>
      </c>
      <c r="M379" s="18">
        <v>0</v>
      </c>
      <c r="N379" s="18">
        <v>0</v>
      </c>
      <c r="O379" s="19">
        <f t="shared" si="5"/>
        <v>129756.98999999999</v>
      </c>
    </row>
    <row r="380" spans="1:15" x14ac:dyDescent="0.25">
      <c r="A380" s="8">
        <v>377</v>
      </c>
      <c r="B380" s="17" t="s">
        <v>395</v>
      </c>
      <c r="C380" s="18">
        <v>961815.7</v>
      </c>
      <c r="D380" s="18">
        <v>152933.82999999999</v>
      </c>
      <c r="E380" s="18">
        <v>7617.49</v>
      </c>
      <c r="F380" s="18">
        <v>19814.98</v>
      </c>
      <c r="G380" s="18">
        <v>27918.23</v>
      </c>
      <c r="H380" s="18">
        <v>4462.32</v>
      </c>
      <c r="I380" s="18">
        <v>23337.87</v>
      </c>
      <c r="J380" s="18">
        <v>14.22</v>
      </c>
      <c r="K380" s="18">
        <v>1507.07</v>
      </c>
      <c r="L380" s="18">
        <v>1638.31</v>
      </c>
      <c r="M380" s="18">
        <v>38908</v>
      </c>
      <c r="N380" s="18">
        <v>0</v>
      </c>
      <c r="O380" s="19">
        <f t="shared" si="5"/>
        <v>1239968.0200000003</v>
      </c>
    </row>
    <row r="381" spans="1:15" x14ac:dyDescent="0.25">
      <c r="A381" s="8">
        <v>378</v>
      </c>
      <c r="B381" s="17" t="s">
        <v>396</v>
      </c>
      <c r="C381" s="18">
        <v>360283.7</v>
      </c>
      <c r="D381" s="18">
        <v>107395.3</v>
      </c>
      <c r="E381" s="18">
        <v>2960.49</v>
      </c>
      <c r="F381" s="18">
        <v>7741.43</v>
      </c>
      <c r="G381" s="18">
        <v>9413.48</v>
      </c>
      <c r="H381" s="18">
        <v>1672.93</v>
      </c>
      <c r="I381" s="18">
        <v>8244.5300000000007</v>
      </c>
      <c r="J381" s="18">
        <v>5.0199999999999996</v>
      </c>
      <c r="K381" s="18">
        <v>594.1</v>
      </c>
      <c r="L381" s="18">
        <v>602.17999999999995</v>
      </c>
      <c r="M381" s="18">
        <v>0</v>
      </c>
      <c r="N381" s="18">
        <v>0</v>
      </c>
      <c r="O381" s="19">
        <f t="shared" si="5"/>
        <v>498913.16</v>
      </c>
    </row>
    <row r="382" spans="1:15" x14ac:dyDescent="0.25">
      <c r="A382" s="8">
        <v>379</v>
      </c>
      <c r="B382" s="17" t="s">
        <v>397</v>
      </c>
      <c r="C382" s="18">
        <v>359023.83</v>
      </c>
      <c r="D382" s="18">
        <v>116720.70999999999</v>
      </c>
      <c r="E382" s="18">
        <v>2940.13</v>
      </c>
      <c r="F382" s="18">
        <v>7447.29</v>
      </c>
      <c r="G382" s="18">
        <v>7477.16</v>
      </c>
      <c r="H382" s="18">
        <v>1677.66</v>
      </c>
      <c r="I382" s="18">
        <v>7453.45</v>
      </c>
      <c r="J382" s="18">
        <v>4.54</v>
      </c>
      <c r="K382" s="18">
        <v>566.87</v>
      </c>
      <c r="L382" s="18">
        <v>627.24</v>
      </c>
      <c r="M382" s="18">
        <v>0</v>
      </c>
      <c r="N382" s="18">
        <v>0</v>
      </c>
      <c r="O382" s="19">
        <f t="shared" si="5"/>
        <v>503938.87999999995</v>
      </c>
    </row>
    <row r="383" spans="1:15" x14ac:dyDescent="0.25">
      <c r="A383" s="8">
        <v>380</v>
      </c>
      <c r="B383" s="17" t="s">
        <v>398</v>
      </c>
      <c r="C383" s="18">
        <v>219424.67</v>
      </c>
      <c r="D383" s="18">
        <v>38892.800000000003</v>
      </c>
      <c r="E383" s="18">
        <v>2018.49</v>
      </c>
      <c r="F383" s="18">
        <v>5415.68</v>
      </c>
      <c r="G383" s="18">
        <v>5604.62</v>
      </c>
      <c r="H383" s="18">
        <v>1018.79</v>
      </c>
      <c r="I383" s="18">
        <v>4818.05</v>
      </c>
      <c r="J383" s="18">
        <v>2.94</v>
      </c>
      <c r="K383" s="18">
        <v>412.94</v>
      </c>
      <c r="L383" s="18">
        <v>338.23</v>
      </c>
      <c r="M383" s="18">
        <v>11018</v>
      </c>
      <c r="N383" s="18">
        <v>0</v>
      </c>
      <c r="O383" s="19">
        <f t="shared" si="5"/>
        <v>288965.20999999996</v>
      </c>
    </row>
    <row r="384" spans="1:15" x14ac:dyDescent="0.25">
      <c r="A384" s="8">
        <v>381</v>
      </c>
      <c r="B384" s="17" t="s">
        <v>399</v>
      </c>
      <c r="C384" s="18">
        <v>311287.8</v>
      </c>
      <c r="D384" s="18">
        <v>154003.74000000002</v>
      </c>
      <c r="E384" s="18">
        <v>2434.85</v>
      </c>
      <c r="F384" s="18">
        <v>6291.61</v>
      </c>
      <c r="G384" s="18">
        <v>7330.72</v>
      </c>
      <c r="H384" s="18">
        <v>1445.21</v>
      </c>
      <c r="I384" s="18">
        <v>6892.15</v>
      </c>
      <c r="J384" s="18">
        <v>4.2</v>
      </c>
      <c r="K384" s="18">
        <v>469.83</v>
      </c>
      <c r="L384" s="18">
        <v>537.54</v>
      </c>
      <c r="M384" s="18">
        <v>0</v>
      </c>
      <c r="N384" s="18">
        <v>0</v>
      </c>
      <c r="O384" s="19">
        <f t="shared" si="5"/>
        <v>490697.65</v>
      </c>
    </row>
    <row r="385" spans="1:15" x14ac:dyDescent="0.25">
      <c r="A385" s="8">
        <v>382</v>
      </c>
      <c r="B385" s="17" t="s">
        <v>400</v>
      </c>
      <c r="C385" s="18">
        <v>177441.82</v>
      </c>
      <c r="D385" s="18">
        <v>71543.079999999987</v>
      </c>
      <c r="E385" s="18">
        <v>1940.9</v>
      </c>
      <c r="F385" s="18">
        <v>5512.88</v>
      </c>
      <c r="G385" s="18">
        <v>2980.93</v>
      </c>
      <c r="H385" s="18">
        <v>818.45</v>
      </c>
      <c r="I385" s="18">
        <v>2788.6</v>
      </c>
      <c r="J385" s="18">
        <v>1.7</v>
      </c>
      <c r="K385" s="18">
        <v>414.62</v>
      </c>
      <c r="L385" s="18">
        <v>219.01</v>
      </c>
      <c r="M385" s="18">
        <v>0</v>
      </c>
      <c r="N385" s="18">
        <v>0</v>
      </c>
      <c r="O385" s="19">
        <f t="shared" si="5"/>
        <v>263661.99</v>
      </c>
    </row>
    <row r="386" spans="1:15" x14ac:dyDescent="0.25">
      <c r="A386" s="8">
        <v>383</v>
      </c>
      <c r="B386" s="17" t="s">
        <v>401</v>
      </c>
      <c r="C386" s="18">
        <v>107561.85</v>
      </c>
      <c r="D386" s="18">
        <v>42377.96</v>
      </c>
      <c r="E386" s="18">
        <v>1339.7099999999998</v>
      </c>
      <c r="F386" s="18">
        <v>3933.95</v>
      </c>
      <c r="G386" s="18">
        <v>1494.98</v>
      </c>
      <c r="H386" s="18">
        <v>493.26</v>
      </c>
      <c r="I386" s="18">
        <v>1327.37</v>
      </c>
      <c r="J386" s="18">
        <v>0.81</v>
      </c>
      <c r="K386" s="18">
        <v>371.08</v>
      </c>
      <c r="L386" s="18">
        <v>97.74</v>
      </c>
      <c r="M386" s="18">
        <v>0</v>
      </c>
      <c r="N386" s="18">
        <v>0</v>
      </c>
      <c r="O386" s="19">
        <f t="shared" si="5"/>
        <v>158998.71</v>
      </c>
    </row>
    <row r="387" spans="1:15" x14ac:dyDescent="0.25">
      <c r="A387" s="8">
        <v>384</v>
      </c>
      <c r="B387" s="17" t="s">
        <v>402</v>
      </c>
      <c r="C387" s="18">
        <v>439736.25</v>
      </c>
      <c r="D387" s="18">
        <v>60591</v>
      </c>
      <c r="E387" s="18">
        <v>3726.92</v>
      </c>
      <c r="F387" s="18">
        <v>9772.1</v>
      </c>
      <c r="G387" s="18">
        <v>12204.07</v>
      </c>
      <c r="H387" s="18">
        <v>2044.19</v>
      </c>
      <c r="I387" s="18">
        <v>10313.35</v>
      </c>
      <c r="J387" s="18">
        <v>6.28</v>
      </c>
      <c r="K387" s="18">
        <v>747.77</v>
      </c>
      <c r="L387" s="18">
        <v>725.04</v>
      </c>
      <c r="M387" s="18">
        <v>0</v>
      </c>
      <c r="N387" s="18">
        <v>0</v>
      </c>
      <c r="O387" s="19">
        <f t="shared" si="5"/>
        <v>539866.97</v>
      </c>
    </row>
    <row r="388" spans="1:15" x14ac:dyDescent="0.25">
      <c r="A388" s="8">
        <v>385</v>
      </c>
      <c r="B388" s="17" t="s">
        <v>403</v>
      </c>
      <c r="C388" s="18">
        <v>18521980.52</v>
      </c>
      <c r="D388" s="18">
        <v>2883159.22</v>
      </c>
      <c r="E388" s="18">
        <v>88345.43</v>
      </c>
      <c r="F388" s="18">
        <v>158142.96</v>
      </c>
      <c r="G388" s="18">
        <v>247551.43</v>
      </c>
      <c r="H388" s="18">
        <v>87444.36</v>
      </c>
      <c r="I388" s="18">
        <v>384954.47</v>
      </c>
      <c r="J388" s="18">
        <v>234.53</v>
      </c>
      <c r="K388" s="18">
        <v>13078</v>
      </c>
      <c r="L388" s="18">
        <v>42851.44</v>
      </c>
      <c r="M388" s="18">
        <v>6347181</v>
      </c>
      <c r="N388" s="18">
        <v>0</v>
      </c>
      <c r="O388" s="19">
        <f t="shared" ref="O388:O451" si="6">SUM(C388:N388)</f>
        <v>28774923.359999999</v>
      </c>
    </row>
    <row r="389" spans="1:15" x14ac:dyDescent="0.25">
      <c r="A389" s="8">
        <v>386</v>
      </c>
      <c r="B389" s="17" t="s">
        <v>404</v>
      </c>
      <c r="C389" s="18">
        <v>2048571.3</v>
      </c>
      <c r="D389" s="18">
        <v>448212.94</v>
      </c>
      <c r="E389" s="18">
        <v>14937.55</v>
      </c>
      <c r="F389" s="18">
        <v>41601.26</v>
      </c>
      <c r="G389" s="18">
        <v>49686.02</v>
      </c>
      <c r="H389" s="18">
        <v>9337.08</v>
      </c>
      <c r="I389" s="18">
        <v>43457.59</v>
      </c>
      <c r="J389" s="18">
        <v>26.48</v>
      </c>
      <c r="K389" s="18">
        <v>3080.86</v>
      </c>
      <c r="L389" s="18">
        <v>3280.59</v>
      </c>
      <c r="M389" s="18">
        <v>76984</v>
      </c>
      <c r="N389" s="18">
        <v>0</v>
      </c>
      <c r="O389" s="19">
        <f t="shared" si="6"/>
        <v>2739175.6699999995</v>
      </c>
    </row>
    <row r="390" spans="1:15" x14ac:dyDescent="0.25">
      <c r="A390" s="8">
        <v>387</v>
      </c>
      <c r="B390" s="17" t="s">
        <v>405</v>
      </c>
      <c r="C390" s="18">
        <v>316850.13</v>
      </c>
      <c r="D390" s="18">
        <v>104936.56999999999</v>
      </c>
      <c r="E390" s="18">
        <v>2634</v>
      </c>
      <c r="F390" s="18">
        <v>7156.13</v>
      </c>
      <c r="G390" s="18">
        <v>7229.93</v>
      </c>
      <c r="H390" s="18">
        <v>1459.7</v>
      </c>
      <c r="I390" s="18">
        <v>6595.93</v>
      </c>
      <c r="J390" s="18">
        <v>4.0199999999999996</v>
      </c>
      <c r="K390" s="18">
        <v>546.52</v>
      </c>
      <c r="L390" s="18">
        <v>498.88</v>
      </c>
      <c r="M390" s="18">
        <v>52891</v>
      </c>
      <c r="N390" s="18">
        <v>0</v>
      </c>
      <c r="O390" s="19">
        <f t="shared" si="6"/>
        <v>500802.81000000006</v>
      </c>
    </row>
    <row r="391" spans="1:15" x14ac:dyDescent="0.25">
      <c r="A391" s="8">
        <v>388</v>
      </c>
      <c r="B391" s="17" t="s">
        <v>406</v>
      </c>
      <c r="C391" s="18">
        <v>299808.76</v>
      </c>
      <c r="D391" s="18">
        <v>179790.48</v>
      </c>
      <c r="E391" s="18">
        <v>2891.64</v>
      </c>
      <c r="F391" s="18">
        <v>7903.34</v>
      </c>
      <c r="G391" s="18">
        <v>7222.58</v>
      </c>
      <c r="H391" s="18">
        <v>1389</v>
      </c>
      <c r="I391" s="18">
        <v>6118.47</v>
      </c>
      <c r="J391" s="18">
        <v>3.73</v>
      </c>
      <c r="K391" s="18">
        <v>599.64</v>
      </c>
      <c r="L391" s="18">
        <v>437.19</v>
      </c>
      <c r="M391" s="18">
        <v>0</v>
      </c>
      <c r="N391" s="18">
        <v>0</v>
      </c>
      <c r="O391" s="19">
        <f t="shared" si="6"/>
        <v>506164.83</v>
      </c>
    </row>
    <row r="392" spans="1:15" x14ac:dyDescent="0.25">
      <c r="A392" s="8">
        <v>389</v>
      </c>
      <c r="B392" s="17" t="s">
        <v>407</v>
      </c>
      <c r="C392" s="18">
        <v>241154.95</v>
      </c>
      <c r="D392" s="18">
        <v>75800.960000000006</v>
      </c>
      <c r="E392" s="18">
        <v>2628.86</v>
      </c>
      <c r="F392" s="18">
        <v>7222.6</v>
      </c>
      <c r="G392" s="18">
        <v>2315.2600000000002</v>
      </c>
      <c r="H392" s="18">
        <v>1123.51</v>
      </c>
      <c r="I392" s="18">
        <v>3094.42</v>
      </c>
      <c r="J392" s="18">
        <v>1.89</v>
      </c>
      <c r="K392" s="18">
        <v>550.05999999999995</v>
      </c>
      <c r="L392" s="18">
        <v>324.17</v>
      </c>
      <c r="M392" s="18">
        <v>20874</v>
      </c>
      <c r="N392" s="18">
        <v>0</v>
      </c>
      <c r="O392" s="19">
        <f t="shared" si="6"/>
        <v>355090.68</v>
      </c>
    </row>
    <row r="393" spans="1:15" x14ac:dyDescent="0.25">
      <c r="A393" s="8">
        <v>390</v>
      </c>
      <c r="B393" s="17" t="s">
        <v>408</v>
      </c>
      <c r="C393" s="18">
        <v>7273880.1900000004</v>
      </c>
      <c r="D393" s="18">
        <v>1342741.9100000001</v>
      </c>
      <c r="E393" s="18">
        <v>40672.770000000004</v>
      </c>
      <c r="F393" s="18">
        <v>75114.289999999994</v>
      </c>
      <c r="G393" s="18">
        <v>122654.22</v>
      </c>
      <c r="H393" s="18">
        <v>34643.68</v>
      </c>
      <c r="I393" s="18">
        <v>163723.21</v>
      </c>
      <c r="J393" s="18">
        <v>99.75</v>
      </c>
      <c r="K393" s="18">
        <v>6627.48</v>
      </c>
      <c r="L393" s="18">
        <v>16684.939999999999</v>
      </c>
      <c r="M393" s="18">
        <v>0</v>
      </c>
      <c r="N393" s="18">
        <v>0</v>
      </c>
      <c r="O393" s="19">
        <f t="shared" si="6"/>
        <v>9076842.4400000013</v>
      </c>
    </row>
    <row r="394" spans="1:15" x14ac:dyDescent="0.25">
      <c r="A394" s="8">
        <v>391</v>
      </c>
      <c r="B394" s="17" t="s">
        <v>409</v>
      </c>
      <c r="C394" s="18">
        <v>364434.46</v>
      </c>
      <c r="D394" s="18">
        <v>143343.1</v>
      </c>
      <c r="E394" s="18">
        <v>3392.73</v>
      </c>
      <c r="F394" s="18">
        <v>9200.52</v>
      </c>
      <c r="G394" s="18">
        <v>8856.16</v>
      </c>
      <c r="H394" s="18">
        <v>1689.18</v>
      </c>
      <c r="I394" s="18">
        <v>7491.81</v>
      </c>
      <c r="J394" s="18">
        <v>4.5599999999999996</v>
      </c>
      <c r="K394" s="18">
        <v>703.34</v>
      </c>
      <c r="L394" s="18">
        <v>548.28</v>
      </c>
      <c r="M394" s="18">
        <v>0</v>
      </c>
      <c r="N394" s="18">
        <v>0</v>
      </c>
      <c r="O394" s="19">
        <f t="shared" si="6"/>
        <v>539664.14000000025</v>
      </c>
    </row>
    <row r="395" spans="1:15" x14ac:dyDescent="0.25">
      <c r="A395" s="8">
        <v>392</v>
      </c>
      <c r="B395" s="17" t="s">
        <v>410</v>
      </c>
      <c r="C395" s="18">
        <v>672428.44</v>
      </c>
      <c r="D395" s="18">
        <v>337428.41000000003</v>
      </c>
      <c r="E395" s="18">
        <v>5541.85</v>
      </c>
      <c r="F395" s="18">
        <v>14518.08</v>
      </c>
      <c r="G395" s="18">
        <v>17500.87</v>
      </c>
      <c r="H395" s="18">
        <v>3121.38</v>
      </c>
      <c r="I395" s="18">
        <v>15087.95</v>
      </c>
      <c r="J395" s="18">
        <v>9.19</v>
      </c>
      <c r="K395" s="18">
        <v>1130.3699999999999</v>
      </c>
      <c r="L395" s="18">
        <v>1118.48</v>
      </c>
      <c r="M395" s="18">
        <v>0</v>
      </c>
      <c r="N395" s="18">
        <v>0</v>
      </c>
      <c r="O395" s="19">
        <f t="shared" si="6"/>
        <v>1067885.0199999998</v>
      </c>
    </row>
    <row r="396" spans="1:15" x14ac:dyDescent="0.25">
      <c r="A396" s="8">
        <v>393</v>
      </c>
      <c r="B396" s="17" t="s">
        <v>411</v>
      </c>
      <c r="C396" s="18">
        <v>445814.8</v>
      </c>
      <c r="D396" s="18">
        <v>128457.82999999999</v>
      </c>
      <c r="E396" s="18">
        <v>3576.3999999999996</v>
      </c>
      <c r="F396" s="18">
        <v>9208.6200000000008</v>
      </c>
      <c r="G396" s="18">
        <v>10563.39</v>
      </c>
      <c r="H396" s="18">
        <v>2073.9299999999998</v>
      </c>
      <c r="I396" s="18">
        <v>9808.8700000000008</v>
      </c>
      <c r="J396" s="18">
        <v>5.98</v>
      </c>
      <c r="K396" s="18">
        <v>694.13</v>
      </c>
      <c r="L396" s="18">
        <v>767.27</v>
      </c>
      <c r="M396" s="18">
        <v>0</v>
      </c>
      <c r="N396" s="18">
        <v>0</v>
      </c>
      <c r="O396" s="19">
        <f t="shared" si="6"/>
        <v>610971.22000000009</v>
      </c>
    </row>
    <row r="397" spans="1:15" x14ac:dyDescent="0.25">
      <c r="A397" s="8">
        <v>394</v>
      </c>
      <c r="B397" s="17" t="s">
        <v>412</v>
      </c>
      <c r="C397" s="18">
        <v>268098.09999999998</v>
      </c>
      <c r="D397" s="18">
        <v>38963.599999999999</v>
      </c>
      <c r="E397" s="18">
        <v>2384.91</v>
      </c>
      <c r="F397" s="18">
        <v>6362.53</v>
      </c>
      <c r="G397" s="18">
        <v>7098.08</v>
      </c>
      <c r="H397" s="18">
        <v>1244.48</v>
      </c>
      <c r="I397" s="18">
        <v>6007.12</v>
      </c>
      <c r="J397" s="18">
        <v>3.66</v>
      </c>
      <c r="K397" s="18">
        <v>502.15</v>
      </c>
      <c r="L397" s="18">
        <v>421.57</v>
      </c>
      <c r="M397" s="18">
        <v>0</v>
      </c>
      <c r="N397" s="18">
        <v>0</v>
      </c>
      <c r="O397" s="19">
        <f t="shared" si="6"/>
        <v>331086.19999999995</v>
      </c>
    </row>
    <row r="398" spans="1:15" x14ac:dyDescent="0.25">
      <c r="A398" s="8">
        <v>395</v>
      </c>
      <c r="B398" s="17" t="s">
        <v>413</v>
      </c>
      <c r="C398" s="18">
        <v>223304.14</v>
      </c>
      <c r="D398" s="18">
        <v>58208.4</v>
      </c>
      <c r="E398" s="18">
        <v>2589.34</v>
      </c>
      <c r="F398" s="18">
        <v>7504.16</v>
      </c>
      <c r="G398" s="18">
        <v>4285.45</v>
      </c>
      <c r="H398" s="18">
        <v>1025.97</v>
      </c>
      <c r="I398" s="18">
        <v>3499.91</v>
      </c>
      <c r="J398" s="18">
        <v>2.13</v>
      </c>
      <c r="K398" s="18">
        <v>575.30999999999995</v>
      </c>
      <c r="L398" s="18">
        <v>245.62</v>
      </c>
      <c r="M398" s="18">
        <v>0</v>
      </c>
      <c r="N398" s="18">
        <v>0</v>
      </c>
      <c r="O398" s="19">
        <f t="shared" si="6"/>
        <v>301240.43</v>
      </c>
    </row>
    <row r="399" spans="1:15" x14ac:dyDescent="0.25">
      <c r="A399" s="8">
        <v>396</v>
      </c>
      <c r="B399" s="17" t="s">
        <v>414</v>
      </c>
      <c r="C399" s="18">
        <v>356276.54</v>
      </c>
      <c r="D399" s="18">
        <v>62875.8</v>
      </c>
      <c r="E399" s="18">
        <v>3409.69</v>
      </c>
      <c r="F399" s="18">
        <v>9292.11</v>
      </c>
      <c r="G399" s="18">
        <v>8640.82</v>
      </c>
      <c r="H399" s="18">
        <v>1651.38</v>
      </c>
      <c r="I399" s="18">
        <v>7199.15</v>
      </c>
      <c r="J399" s="18">
        <v>4.3899999999999997</v>
      </c>
      <c r="K399" s="18">
        <v>714.86</v>
      </c>
      <c r="L399" s="18">
        <v>523.67999999999995</v>
      </c>
      <c r="M399" s="18">
        <v>0</v>
      </c>
      <c r="N399" s="18">
        <v>0</v>
      </c>
      <c r="O399" s="19">
        <f t="shared" si="6"/>
        <v>450588.42</v>
      </c>
    </row>
    <row r="400" spans="1:15" x14ac:dyDescent="0.25">
      <c r="A400" s="8">
        <v>397</v>
      </c>
      <c r="B400" s="17" t="s">
        <v>415</v>
      </c>
      <c r="C400" s="18">
        <v>5614072.0700000003</v>
      </c>
      <c r="D400" s="18">
        <v>1463508.29</v>
      </c>
      <c r="E400" s="18">
        <v>33070.47</v>
      </c>
      <c r="F400" s="18">
        <v>75329.539999999994</v>
      </c>
      <c r="G400" s="18">
        <v>100029.69</v>
      </c>
      <c r="H400" s="18">
        <v>26203.79</v>
      </c>
      <c r="I400" s="18">
        <v>118831.65</v>
      </c>
      <c r="J400" s="18">
        <v>72.400000000000006</v>
      </c>
      <c r="K400" s="18">
        <v>6010.65</v>
      </c>
      <c r="L400" s="18">
        <v>11392.41</v>
      </c>
      <c r="M400" s="18">
        <v>0</v>
      </c>
      <c r="N400" s="18">
        <v>0</v>
      </c>
      <c r="O400" s="19">
        <f t="shared" si="6"/>
        <v>7448520.9600000018</v>
      </c>
    </row>
    <row r="401" spans="1:15" x14ac:dyDescent="0.25">
      <c r="A401" s="8">
        <v>398</v>
      </c>
      <c r="B401" s="17" t="s">
        <v>416</v>
      </c>
      <c r="C401" s="18">
        <v>581066.64</v>
      </c>
      <c r="D401" s="18">
        <v>284230.40999999997</v>
      </c>
      <c r="E401" s="18">
        <v>4479</v>
      </c>
      <c r="F401" s="18">
        <v>11841.04</v>
      </c>
      <c r="G401" s="18">
        <v>12281.49</v>
      </c>
      <c r="H401" s="18">
        <v>2683.32</v>
      </c>
      <c r="I401" s="18">
        <v>11960.97</v>
      </c>
      <c r="J401" s="18">
        <v>7.29</v>
      </c>
      <c r="K401" s="18">
        <v>880.04</v>
      </c>
      <c r="L401" s="18">
        <v>978.75</v>
      </c>
      <c r="M401" s="18">
        <v>0</v>
      </c>
      <c r="N401" s="18">
        <v>0</v>
      </c>
      <c r="O401" s="19">
        <f t="shared" si="6"/>
        <v>910408.95000000007</v>
      </c>
    </row>
    <row r="402" spans="1:15" x14ac:dyDescent="0.25">
      <c r="A402" s="8">
        <v>399</v>
      </c>
      <c r="B402" s="17" t="s">
        <v>417</v>
      </c>
      <c r="C402" s="18">
        <v>4851836.3099999996</v>
      </c>
      <c r="D402" s="18">
        <v>1316610.8999999999</v>
      </c>
      <c r="E402" s="18">
        <v>23451.54</v>
      </c>
      <c r="F402" s="18">
        <v>42474.71</v>
      </c>
      <c r="G402" s="18">
        <v>103804.65</v>
      </c>
      <c r="H402" s="18">
        <v>22918.67</v>
      </c>
      <c r="I402" s="18">
        <v>119985.13</v>
      </c>
      <c r="J402" s="18">
        <v>73.099999999999994</v>
      </c>
      <c r="K402" s="18">
        <v>2886.08</v>
      </c>
      <c r="L402" s="18">
        <v>11219.83</v>
      </c>
      <c r="M402" s="18">
        <v>0</v>
      </c>
      <c r="N402" s="18">
        <v>0</v>
      </c>
      <c r="O402" s="19">
        <f t="shared" si="6"/>
        <v>6495260.919999999</v>
      </c>
    </row>
    <row r="403" spans="1:15" x14ac:dyDescent="0.25">
      <c r="A403" s="8">
        <v>400</v>
      </c>
      <c r="B403" s="17" t="s">
        <v>418</v>
      </c>
      <c r="C403" s="18">
        <v>273793.93</v>
      </c>
      <c r="D403" s="18">
        <v>109556.32</v>
      </c>
      <c r="E403" s="18">
        <v>2330.59</v>
      </c>
      <c r="F403" s="18">
        <v>6916.94</v>
      </c>
      <c r="G403" s="18">
        <v>4303.46</v>
      </c>
      <c r="H403" s="18">
        <v>1235.42</v>
      </c>
      <c r="I403" s="18">
        <v>4350.75</v>
      </c>
      <c r="J403" s="18">
        <v>2.65</v>
      </c>
      <c r="K403" s="18">
        <v>479.29</v>
      </c>
      <c r="L403" s="18">
        <v>368.06</v>
      </c>
      <c r="M403" s="18">
        <v>0</v>
      </c>
      <c r="N403" s="18">
        <v>0</v>
      </c>
      <c r="O403" s="19">
        <f t="shared" si="6"/>
        <v>403337.41000000003</v>
      </c>
    </row>
    <row r="404" spans="1:15" x14ac:dyDescent="0.25">
      <c r="A404" s="8">
        <v>401</v>
      </c>
      <c r="B404" s="17" t="s">
        <v>419</v>
      </c>
      <c r="C404" s="18">
        <v>7837230.3600000003</v>
      </c>
      <c r="D404" s="18">
        <v>742353.84</v>
      </c>
      <c r="E404" s="18">
        <v>31955.18</v>
      </c>
      <c r="F404" s="18">
        <v>37010.43</v>
      </c>
      <c r="G404" s="18">
        <v>67724.08</v>
      </c>
      <c r="H404" s="18">
        <v>37596.85</v>
      </c>
      <c r="I404" s="18">
        <v>156390.81</v>
      </c>
      <c r="J404" s="18">
        <v>95.28</v>
      </c>
      <c r="K404" s="18">
        <v>2982.42</v>
      </c>
      <c r="L404" s="18">
        <v>20171.55</v>
      </c>
      <c r="M404" s="18">
        <v>0</v>
      </c>
      <c r="N404" s="18">
        <v>0</v>
      </c>
      <c r="O404" s="19">
        <f t="shared" si="6"/>
        <v>8933510.8000000007</v>
      </c>
    </row>
    <row r="405" spans="1:15" x14ac:dyDescent="0.25">
      <c r="A405" s="8">
        <v>402</v>
      </c>
      <c r="B405" s="17" t="s">
        <v>420</v>
      </c>
      <c r="C405" s="18">
        <v>143137.76999999999</v>
      </c>
      <c r="D405" s="18">
        <v>40671.199999999997</v>
      </c>
      <c r="E405" s="18">
        <v>1657.3899999999999</v>
      </c>
      <c r="F405" s="18">
        <v>4775.91</v>
      </c>
      <c r="G405" s="18">
        <v>2707.58</v>
      </c>
      <c r="H405" s="18">
        <v>658.88</v>
      </c>
      <c r="I405" s="18">
        <v>2292.42</v>
      </c>
      <c r="J405" s="18">
        <v>1.4</v>
      </c>
      <c r="K405" s="18">
        <v>363.18</v>
      </c>
      <c r="L405" s="18">
        <v>160.88</v>
      </c>
      <c r="M405" s="18">
        <v>0</v>
      </c>
      <c r="N405" s="18">
        <v>0</v>
      </c>
      <c r="O405" s="19">
        <f t="shared" si="6"/>
        <v>196426.61</v>
      </c>
    </row>
    <row r="406" spans="1:15" x14ac:dyDescent="0.25">
      <c r="A406" s="8">
        <v>403</v>
      </c>
      <c r="B406" s="17" t="s">
        <v>421</v>
      </c>
      <c r="C406" s="18">
        <v>686302.09</v>
      </c>
      <c r="D406" s="18">
        <v>125879.1</v>
      </c>
      <c r="E406" s="18">
        <v>3626.96</v>
      </c>
      <c r="F406" s="18">
        <v>6905.2</v>
      </c>
      <c r="G406" s="18">
        <v>9273.06</v>
      </c>
      <c r="H406" s="18">
        <v>3244.96</v>
      </c>
      <c r="I406" s="18">
        <v>14114.01</v>
      </c>
      <c r="J406" s="18">
        <v>8.6</v>
      </c>
      <c r="K406" s="18">
        <v>507.67</v>
      </c>
      <c r="L406" s="18">
        <v>1557.07</v>
      </c>
      <c r="M406" s="18">
        <v>35382</v>
      </c>
      <c r="N406" s="18">
        <v>0</v>
      </c>
      <c r="O406" s="19">
        <f t="shared" si="6"/>
        <v>886800.71999999986</v>
      </c>
    </row>
    <row r="407" spans="1:15" x14ac:dyDescent="0.25">
      <c r="A407" s="8">
        <v>404</v>
      </c>
      <c r="B407" s="17" t="s">
        <v>422</v>
      </c>
      <c r="C407" s="18">
        <v>193910.19</v>
      </c>
      <c r="D407" s="18">
        <v>65698.75</v>
      </c>
      <c r="E407" s="18">
        <v>1700.6499999999999</v>
      </c>
      <c r="F407" s="18">
        <v>4543.47</v>
      </c>
      <c r="G407" s="18">
        <v>1886.63</v>
      </c>
      <c r="H407" s="18">
        <v>898.91</v>
      </c>
      <c r="I407" s="18">
        <v>2810.45</v>
      </c>
      <c r="J407" s="18">
        <v>1.71</v>
      </c>
      <c r="K407" s="18">
        <v>343.54</v>
      </c>
      <c r="L407" s="18">
        <v>307.22000000000003</v>
      </c>
      <c r="M407" s="18">
        <v>4108</v>
      </c>
      <c r="N407" s="18">
        <v>0</v>
      </c>
      <c r="O407" s="19">
        <f t="shared" si="6"/>
        <v>276209.51999999996</v>
      </c>
    </row>
    <row r="408" spans="1:15" x14ac:dyDescent="0.25">
      <c r="A408" s="8">
        <v>405</v>
      </c>
      <c r="B408" s="17" t="s">
        <v>423</v>
      </c>
      <c r="C408" s="18">
        <v>602758.22</v>
      </c>
      <c r="D408" s="18">
        <v>94502.68</v>
      </c>
      <c r="E408" s="18">
        <v>3384.1600000000003</v>
      </c>
      <c r="F408" s="18">
        <v>6673.45</v>
      </c>
      <c r="G408" s="18">
        <v>4553.9399999999996</v>
      </c>
      <c r="H408" s="18">
        <v>2852.05</v>
      </c>
      <c r="I408" s="18">
        <v>10414.74</v>
      </c>
      <c r="J408" s="18">
        <v>6.35</v>
      </c>
      <c r="K408" s="18">
        <v>544.12</v>
      </c>
      <c r="L408" s="18">
        <v>1340.52</v>
      </c>
      <c r="M408" s="18">
        <v>9790</v>
      </c>
      <c r="N408" s="18">
        <v>0</v>
      </c>
      <c r="O408" s="19">
        <f t="shared" si="6"/>
        <v>736820.22999999986</v>
      </c>
    </row>
    <row r="409" spans="1:15" x14ac:dyDescent="0.25">
      <c r="A409" s="8">
        <v>406</v>
      </c>
      <c r="B409" s="17" t="s">
        <v>424</v>
      </c>
      <c r="C409" s="18">
        <v>1991645.51</v>
      </c>
      <c r="D409" s="18">
        <v>253293.22</v>
      </c>
      <c r="E409" s="18">
        <v>15432.08</v>
      </c>
      <c r="F409" s="18">
        <v>39353.25</v>
      </c>
      <c r="G409" s="18">
        <v>58806.38</v>
      </c>
      <c r="H409" s="18">
        <v>9265.68</v>
      </c>
      <c r="I409" s="18">
        <v>47710.42</v>
      </c>
      <c r="J409" s="18">
        <v>29.07</v>
      </c>
      <c r="K409" s="18">
        <v>3023.02</v>
      </c>
      <c r="L409" s="18">
        <v>3496.51</v>
      </c>
      <c r="M409" s="18">
        <v>0</v>
      </c>
      <c r="N409" s="18">
        <v>0</v>
      </c>
      <c r="O409" s="19">
        <f t="shared" si="6"/>
        <v>2422055.1399999997</v>
      </c>
    </row>
    <row r="410" spans="1:15" x14ac:dyDescent="0.25">
      <c r="A410" s="8">
        <v>407</v>
      </c>
      <c r="B410" s="17" t="s">
        <v>425</v>
      </c>
      <c r="C410" s="18">
        <v>969316.72</v>
      </c>
      <c r="D410" s="18">
        <v>272909.05</v>
      </c>
      <c r="E410" s="18">
        <v>6719.74</v>
      </c>
      <c r="F410" s="18">
        <v>15714.43</v>
      </c>
      <c r="G410" s="18">
        <v>24703.34</v>
      </c>
      <c r="H410" s="18">
        <v>4498.59</v>
      </c>
      <c r="I410" s="18">
        <v>23216.44</v>
      </c>
      <c r="J410" s="18">
        <v>14.14</v>
      </c>
      <c r="K410" s="18">
        <v>1198.1400000000001</v>
      </c>
      <c r="L410" s="18">
        <v>1876.15</v>
      </c>
      <c r="M410" s="18">
        <v>0</v>
      </c>
      <c r="N410" s="18">
        <v>0</v>
      </c>
      <c r="O410" s="19">
        <f t="shared" si="6"/>
        <v>1320166.7399999998</v>
      </c>
    </row>
    <row r="411" spans="1:15" x14ac:dyDescent="0.25">
      <c r="A411" s="8">
        <v>408</v>
      </c>
      <c r="B411" s="17" t="s">
        <v>426</v>
      </c>
      <c r="C411" s="18">
        <v>141807.93</v>
      </c>
      <c r="D411" s="18">
        <v>62932.65</v>
      </c>
      <c r="E411" s="18">
        <v>1391.3</v>
      </c>
      <c r="F411" s="18">
        <v>3823.12</v>
      </c>
      <c r="G411" s="18">
        <v>1252.22</v>
      </c>
      <c r="H411" s="18">
        <v>656.6</v>
      </c>
      <c r="I411" s="18">
        <v>1852.39</v>
      </c>
      <c r="J411" s="18">
        <v>1.1299999999999999</v>
      </c>
      <c r="K411" s="18">
        <v>287.85000000000002</v>
      </c>
      <c r="L411" s="18">
        <v>203.01</v>
      </c>
      <c r="M411" s="18">
        <v>13475</v>
      </c>
      <c r="N411" s="18">
        <v>0</v>
      </c>
      <c r="O411" s="19">
        <f t="shared" si="6"/>
        <v>227683.20000000001</v>
      </c>
    </row>
    <row r="412" spans="1:15" x14ac:dyDescent="0.25">
      <c r="A412" s="8">
        <v>409</v>
      </c>
      <c r="B412" s="17" t="s">
        <v>427</v>
      </c>
      <c r="C412" s="18">
        <v>3029141.57</v>
      </c>
      <c r="D412" s="18">
        <v>301871.39</v>
      </c>
      <c r="E412" s="18">
        <v>13508.92</v>
      </c>
      <c r="F412" s="18">
        <v>18690.03</v>
      </c>
      <c r="G412" s="18">
        <v>21779.200000000001</v>
      </c>
      <c r="H412" s="18">
        <v>14490.83</v>
      </c>
      <c r="I412" s="18">
        <v>57330.95</v>
      </c>
      <c r="J412" s="18">
        <v>34.93</v>
      </c>
      <c r="K412" s="18">
        <v>1449.78</v>
      </c>
      <c r="L412" s="18">
        <v>7590.8</v>
      </c>
      <c r="M412" s="18">
        <v>80425</v>
      </c>
      <c r="N412" s="18">
        <v>0</v>
      </c>
      <c r="O412" s="19">
        <f t="shared" si="6"/>
        <v>3546313.4</v>
      </c>
    </row>
    <row r="413" spans="1:15" x14ac:dyDescent="0.25">
      <c r="A413" s="8">
        <v>410</v>
      </c>
      <c r="B413" s="17" t="s">
        <v>428</v>
      </c>
      <c r="C413" s="18">
        <v>374671.67</v>
      </c>
      <c r="D413" s="18">
        <v>64241.18</v>
      </c>
      <c r="E413" s="18">
        <v>3440.87</v>
      </c>
      <c r="F413" s="18">
        <v>9120.0499999999993</v>
      </c>
      <c r="G413" s="18">
        <v>8603.39</v>
      </c>
      <c r="H413" s="18">
        <v>1745.22</v>
      </c>
      <c r="I413" s="18">
        <v>7761.51</v>
      </c>
      <c r="J413" s="18">
        <v>4.7300000000000004</v>
      </c>
      <c r="K413" s="18">
        <v>766.93</v>
      </c>
      <c r="L413" s="18">
        <v>583.79999999999995</v>
      </c>
      <c r="M413" s="18">
        <v>6066</v>
      </c>
      <c r="N413" s="18">
        <v>0</v>
      </c>
      <c r="O413" s="19">
        <f t="shared" si="6"/>
        <v>477005.34999999992</v>
      </c>
    </row>
    <row r="414" spans="1:15" x14ac:dyDescent="0.25">
      <c r="A414" s="8">
        <v>411</v>
      </c>
      <c r="B414" s="17" t="s">
        <v>429</v>
      </c>
      <c r="C414" s="18">
        <v>133567.85</v>
      </c>
      <c r="D414" s="18">
        <v>69702.180000000008</v>
      </c>
      <c r="E414" s="18">
        <v>1582.99</v>
      </c>
      <c r="F414" s="18">
        <v>4572.99</v>
      </c>
      <c r="G414" s="18">
        <v>2255.12</v>
      </c>
      <c r="H414" s="18">
        <v>614.58000000000004</v>
      </c>
      <c r="I414" s="18">
        <v>2003.94</v>
      </c>
      <c r="J414" s="18">
        <v>1.22</v>
      </c>
      <c r="K414" s="18">
        <v>345.24</v>
      </c>
      <c r="L414" s="18">
        <v>145.6</v>
      </c>
      <c r="M414" s="18">
        <v>0</v>
      </c>
      <c r="N414" s="18">
        <v>0</v>
      </c>
      <c r="O414" s="19">
        <f t="shared" si="6"/>
        <v>214791.71</v>
      </c>
    </row>
    <row r="415" spans="1:15" x14ac:dyDescent="0.25">
      <c r="A415" s="8">
        <v>412</v>
      </c>
      <c r="B415" s="17" t="s">
        <v>430</v>
      </c>
      <c r="C415" s="18">
        <v>463085.42</v>
      </c>
      <c r="D415" s="18">
        <v>94319.77</v>
      </c>
      <c r="E415" s="18">
        <v>3598.13</v>
      </c>
      <c r="F415" s="18">
        <v>10501.43</v>
      </c>
      <c r="G415" s="18">
        <v>8119.19</v>
      </c>
      <c r="H415" s="18">
        <v>2092.92</v>
      </c>
      <c r="I415" s="18">
        <v>8047.58</v>
      </c>
      <c r="J415" s="18">
        <v>4.9000000000000004</v>
      </c>
      <c r="K415" s="18">
        <v>694.53</v>
      </c>
      <c r="L415" s="18">
        <v>678.89</v>
      </c>
      <c r="M415" s="18">
        <v>1707</v>
      </c>
      <c r="N415" s="18">
        <v>0</v>
      </c>
      <c r="O415" s="19">
        <f t="shared" si="6"/>
        <v>592849.76</v>
      </c>
    </row>
    <row r="416" spans="1:15" x14ac:dyDescent="0.25">
      <c r="A416" s="8">
        <v>413</v>
      </c>
      <c r="B416" s="17" t="s">
        <v>431</v>
      </c>
      <c r="C416" s="18">
        <v>28140899.07</v>
      </c>
      <c r="D416" s="18">
        <v>2973709.67</v>
      </c>
      <c r="E416" s="18">
        <v>133169.93</v>
      </c>
      <c r="F416" s="18">
        <v>222260.2</v>
      </c>
      <c r="G416" s="18">
        <v>126103.15</v>
      </c>
      <c r="H416" s="18">
        <v>132807.07999999999</v>
      </c>
      <c r="I416" s="18">
        <v>464559.44</v>
      </c>
      <c r="J416" s="18">
        <v>283.02999999999997</v>
      </c>
      <c r="K416" s="18">
        <v>21224.23</v>
      </c>
      <c r="L416" s="18">
        <v>65845.759999999995</v>
      </c>
      <c r="M416" s="18">
        <v>91794</v>
      </c>
      <c r="N416" s="18">
        <v>0</v>
      </c>
      <c r="O416" s="19">
        <f t="shared" si="6"/>
        <v>32372655.560000002</v>
      </c>
    </row>
    <row r="417" spans="1:15" x14ac:dyDescent="0.25">
      <c r="A417" s="8">
        <v>414</v>
      </c>
      <c r="B417" s="17" t="s">
        <v>432</v>
      </c>
      <c r="C417" s="18">
        <v>1056711.07</v>
      </c>
      <c r="D417" s="18">
        <v>152120.69</v>
      </c>
      <c r="E417" s="18">
        <v>7568.29</v>
      </c>
      <c r="F417" s="18">
        <v>18965.98</v>
      </c>
      <c r="G417" s="18">
        <v>30196.44</v>
      </c>
      <c r="H417" s="18">
        <v>4911.17</v>
      </c>
      <c r="I417" s="18">
        <v>26488.62</v>
      </c>
      <c r="J417" s="18">
        <v>16.14</v>
      </c>
      <c r="K417" s="18">
        <v>1463.51</v>
      </c>
      <c r="L417" s="18">
        <v>1926.07</v>
      </c>
      <c r="M417" s="18">
        <v>0</v>
      </c>
      <c r="N417" s="18">
        <v>0</v>
      </c>
      <c r="O417" s="19">
        <f t="shared" si="6"/>
        <v>1300367.98</v>
      </c>
    </row>
    <row r="418" spans="1:15" x14ac:dyDescent="0.25">
      <c r="A418" s="8">
        <v>415</v>
      </c>
      <c r="B418" s="17" t="s">
        <v>433</v>
      </c>
      <c r="C418" s="18">
        <v>449990.85</v>
      </c>
      <c r="D418" s="18">
        <v>53953.8</v>
      </c>
      <c r="E418" s="18">
        <v>3743.98</v>
      </c>
      <c r="F418" s="18">
        <v>9793.5499999999993</v>
      </c>
      <c r="G418" s="18">
        <v>12286.39</v>
      </c>
      <c r="H418" s="18">
        <v>2090.48</v>
      </c>
      <c r="I418" s="18">
        <v>10561.79</v>
      </c>
      <c r="J418" s="18">
        <v>6.43</v>
      </c>
      <c r="K418" s="18">
        <v>750.84</v>
      </c>
      <c r="L418" s="18">
        <v>748.83</v>
      </c>
      <c r="M418" s="18">
        <v>0</v>
      </c>
      <c r="N418" s="18">
        <v>0</v>
      </c>
      <c r="O418" s="19">
        <f t="shared" si="6"/>
        <v>543926.93999999994</v>
      </c>
    </row>
    <row r="419" spans="1:15" x14ac:dyDescent="0.25">
      <c r="A419" s="8">
        <v>416</v>
      </c>
      <c r="B419" s="17" t="s">
        <v>434</v>
      </c>
      <c r="C419" s="18">
        <v>118802.74</v>
      </c>
      <c r="D419" s="18">
        <v>67703.950000000012</v>
      </c>
      <c r="E419" s="18">
        <v>1647.77</v>
      </c>
      <c r="F419" s="18">
        <v>4948.49</v>
      </c>
      <c r="G419" s="18">
        <v>1173.97</v>
      </c>
      <c r="H419" s="18">
        <v>542.62</v>
      </c>
      <c r="I419" s="18">
        <v>1095.68</v>
      </c>
      <c r="J419" s="18">
        <v>0.67</v>
      </c>
      <c r="K419" s="18">
        <v>375.33</v>
      </c>
      <c r="L419" s="18">
        <v>86.74</v>
      </c>
      <c r="M419" s="18">
        <v>0</v>
      </c>
      <c r="N419" s="18">
        <v>0</v>
      </c>
      <c r="O419" s="19">
        <f t="shared" si="6"/>
        <v>196377.95999999996</v>
      </c>
    </row>
    <row r="420" spans="1:15" x14ac:dyDescent="0.25">
      <c r="A420" s="8">
        <v>417</v>
      </c>
      <c r="B420" s="17" t="s">
        <v>435</v>
      </c>
      <c r="C420" s="18">
        <v>935887.89</v>
      </c>
      <c r="D420" s="18">
        <v>464663.62</v>
      </c>
      <c r="E420" s="18">
        <v>7427.56</v>
      </c>
      <c r="F420" s="18">
        <v>19447.439999999999</v>
      </c>
      <c r="G420" s="18">
        <v>24566.34</v>
      </c>
      <c r="H420" s="18">
        <v>4336.96</v>
      </c>
      <c r="I420" s="18">
        <v>21497</v>
      </c>
      <c r="J420" s="18">
        <v>13.1</v>
      </c>
      <c r="K420" s="18">
        <v>1544.84</v>
      </c>
      <c r="L420" s="18">
        <v>1573.69</v>
      </c>
      <c r="M420" s="18">
        <v>0</v>
      </c>
      <c r="N420" s="18">
        <v>10568.91</v>
      </c>
      <c r="O420" s="19">
        <f t="shared" si="6"/>
        <v>1491527.35</v>
      </c>
    </row>
    <row r="421" spans="1:15" x14ac:dyDescent="0.25">
      <c r="A421" s="8">
        <v>418</v>
      </c>
      <c r="B421" s="17" t="s">
        <v>436</v>
      </c>
      <c r="C421" s="18">
        <v>1149684.92</v>
      </c>
      <c r="D421" s="18">
        <v>303498.78999999998</v>
      </c>
      <c r="E421" s="18">
        <v>7677.0300000000007</v>
      </c>
      <c r="F421" s="18">
        <v>17356.71</v>
      </c>
      <c r="G421" s="18">
        <v>29220.73</v>
      </c>
      <c r="H421" s="18">
        <v>5411.4</v>
      </c>
      <c r="I421" s="18">
        <v>28334.7</v>
      </c>
      <c r="J421" s="18">
        <v>17.260000000000002</v>
      </c>
      <c r="K421" s="18">
        <v>1878.02</v>
      </c>
      <c r="L421" s="18">
        <v>2280.63</v>
      </c>
      <c r="M421" s="18">
        <v>0</v>
      </c>
      <c r="N421" s="18">
        <v>0</v>
      </c>
      <c r="O421" s="19">
        <f t="shared" si="6"/>
        <v>1545360.1899999997</v>
      </c>
    </row>
    <row r="422" spans="1:15" x14ac:dyDescent="0.25">
      <c r="A422" s="8">
        <v>419</v>
      </c>
      <c r="B422" s="17" t="s">
        <v>437</v>
      </c>
      <c r="C422" s="18">
        <v>128788.44</v>
      </c>
      <c r="D422" s="18">
        <v>67953.37</v>
      </c>
      <c r="E422" s="18">
        <v>1516.13</v>
      </c>
      <c r="F422" s="18">
        <v>4394.03</v>
      </c>
      <c r="G422" s="18">
        <v>1469.26</v>
      </c>
      <c r="H422" s="18">
        <v>592.15</v>
      </c>
      <c r="I422" s="18">
        <v>1574.43</v>
      </c>
      <c r="J422" s="18">
        <v>0.96</v>
      </c>
      <c r="K422" s="18">
        <v>344.14</v>
      </c>
      <c r="L422" s="18">
        <v>138.80000000000001</v>
      </c>
      <c r="M422" s="18">
        <v>0</v>
      </c>
      <c r="N422" s="18">
        <v>0</v>
      </c>
      <c r="O422" s="19">
        <f t="shared" si="6"/>
        <v>206771.71</v>
      </c>
    </row>
    <row r="423" spans="1:15" x14ac:dyDescent="0.25">
      <c r="A423" s="8">
        <v>420</v>
      </c>
      <c r="B423" s="17" t="s">
        <v>438</v>
      </c>
      <c r="C423" s="18">
        <v>227316.75</v>
      </c>
      <c r="D423" s="18">
        <v>47883.4</v>
      </c>
      <c r="E423" s="18">
        <v>2282.5</v>
      </c>
      <c r="F423" s="18">
        <v>6575.55</v>
      </c>
      <c r="G423" s="18">
        <v>4295.24</v>
      </c>
      <c r="H423" s="18">
        <v>1039.8800000000001</v>
      </c>
      <c r="I423" s="18">
        <v>3811.18</v>
      </c>
      <c r="J423" s="18">
        <v>2.3199999999999998</v>
      </c>
      <c r="K423" s="18">
        <v>518.1</v>
      </c>
      <c r="L423" s="18">
        <v>286.54000000000002</v>
      </c>
      <c r="M423" s="18">
        <v>2632</v>
      </c>
      <c r="N423" s="18">
        <v>0</v>
      </c>
      <c r="O423" s="19">
        <f t="shared" si="6"/>
        <v>296643.45999999996</v>
      </c>
    </row>
    <row r="424" spans="1:15" x14ac:dyDescent="0.25">
      <c r="A424" s="8">
        <v>421</v>
      </c>
      <c r="B424" s="17" t="s">
        <v>439</v>
      </c>
      <c r="C424" s="18">
        <v>685712.41</v>
      </c>
      <c r="D424" s="18">
        <v>219621.92</v>
      </c>
      <c r="E424" s="18">
        <v>6518.9000000000005</v>
      </c>
      <c r="F424" s="18">
        <v>18158.8</v>
      </c>
      <c r="G424" s="18">
        <v>11682.84</v>
      </c>
      <c r="H424" s="18">
        <v>3159.05</v>
      </c>
      <c r="I424" s="18">
        <v>11616.03</v>
      </c>
      <c r="J424" s="18">
        <v>7.08</v>
      </c>
      <c r="K424" s="18">
        <v>1503.18</v>
      </c>
      <c r="L424" s="18">
        <v>959.26</v>
      </c>
      <c r="M424" s="18">
        <v>0</v>
      </c>
      <c r="N424" s="18">
        <v>0</v>
      </c>
      <c r="O424" s="19">
        <f t="shared" si="6"/>
        <v>958939.4700000002</v>
      </c>
    </row>
    <row r="425" spans="1:15" x14ac:dyDescent="0.25">
      <c r="A425" s="8">
        <v>422</v>
      </c>
      <c r="B425" s="17" t="s">
        <v>440</v>
      </c>
      <c r="C425" s="18">
        <v>155051.70000000001</v>
      </c>
      <c r="D425" s="18">
        <v>52968.289999999994</v>
      </c>
      <c r="E425" s="18">
        <v>1588.8899999999999</v>
      </c>
      <c r="F425" s="18">
        <v>4733.96</v>
      </c>
      <c r="G425" s="18">
        <v>1504.35</v>
      </c>
      <c r="H425" s="18">
        <v>702.8</v>
      </c>
      <c r="I425" s="18">
        <v>1829.8</v>
      </c>
      <c r="J425" s="18">
        <v>1.1100000000000001</v>
      </c>
      <c r="K425" s="18">
        <v>339.99</v>
      </c>
      <c r="L425" s="18">
        <v>178.4</v>
      </c>
      <c r="M425" s="18">
        <v>0</v>
      </c>
      <c r="N425" s="18">
        <v>0</v>
      </c>
      <c r="O425" s="19">
        <f t="shared" si="6"/>
        <v>218899.28999999995</v>
      </c>
    </row>
    <row r="426" spans="1:15" x14ac:dyDescent="0.25">
      <c r="A426" s="8">
        <v>423</v>
      </c>
      <c r="B426" s="17" t="s">
        <v>441</v>
      </c>
      <c r="C426" s="18">
        <v>98571.26</v>
      </c>
      <c r="D426" s="18">
        <v>33411.199999999997</v>
      </c>
      <c r="E426" s="18">
        <v>1368.1499999999999</v>
      </c>
      <c r="F426" s="18">
        <v>4118.5</v>
      </c>
      <c r="G426" s="18">
        <v>1146.4000000000001</v>
      </c>
      <c r="H426" s="18">
        <v>449.63</v>
      </c>
      <c r="I426" s="18">
        <v>989.01</v>
      </c>
      <c r="J426" s="18">
        <v>0.6</v>
      </c>
      <c r="K426" s="18">
        <v>311.5</v>
      </c>
      <c r="L426" s="18">
        <v>70.88</v>
      </c>
      <c r="M426" s="18">
        <v>0</v>
      </c>
      <c r="N426" s="18">
        <v>0</v>
      </c>
      <c r="O426" s="19">
        <f t="shared" si="6"/>
        <v>140437.13</v>
      </c>
    </row>
    <row r="427" spans="1:15" x14ac:dyDescent="0.25">
      <c r="A427" s="8">
        <v>424</v>
      </c>
      <c r="B427" s="17" t="s">
        <v>442</v>
      </c>
      <c r="C427" s="18">
        <v>412187.15</v>
      </c>
      <c r="D427" s="18">
        <v>270603.01999999996</v>
      </c>
      <c r="E427" s="18">
        <v>3830.32</v>
      </c>
      <c r="F427" s="18">
        <v>10451.11</v>
      </c>
      <c r="G427" s="18">
        <v>9701.58</v>
      </c>
      <c r="H427" s="18">
        <v>1907.27</v>
      </c>
      <c r="I427" s="18">
        <v>8406.75</v>
      </c>
      <c r="J427" s="18">
        <v>5.12</v>
      </c>
      <c r="K427" s="18">
        <v>793.96</v>
      </c>
      <c r="L427" s="18">
        <v>614.07000000000005</v>
      </c>
      <c r="M427" s="18">
        <v>0</v>
      </c>
      <c r="N427" s="18">
        <v>0</v>
      </c>
      <c r="O427" s="19">
        <f t="shared" si="6"/>
        <v>718500.34999999974</v>
      </c>
    </row>
    <row r="428" spans="1:15" x14ac:dyDescent="0.25">
      <c r="A428" s="8">
        <v>425</v>
      </c>
      <c r="B428" s="17" t="s">
        <v>443</v>
      </c>
      <c r="C428" s="18">
        <v>331326.71000000002</v>
      </c>
      <c r="D428" s="18">
        <v>110782.25</v>
      </c>
      <c r="E428" s="18">
        <v>2836.54</v>
      </c>
      <c r="F428" s="18">
        <v>7718.9</v>
      </c>
      <c r="G428" s="18">
        <v>5222.3</v>
      </c>
      <c r="H428" s="18">
        <v>1528.04</v>
      </c>
      <c r="I428" s="18">
        <v>5671.1</v>
      </c>
      <c r="J428" s="18">
        <v>3.46</v>
      </c>
      <c r="K428" s="18">
        <v>580.44000000000005</v>
      </c>
      <c r="L428" s="18">
        <v>514.91</v>
      </c>
      <c r="M428" s="18">
        <v>9776</v>
      </c>
      <c r="N428" s="18">
        <v>0</v>
      </c>
      <c r="O428" s="19">
        <f t="shared" si="6"/>
        <v>475960.64999999997</v>
      </c>
    </row>
    <row r="429" spans="1:15" x14ac:dyDescent="0.25">
      <c r="A429" s="8">
        <v>426</v>
      </c>
      <c r="B429" s="17" t="s">
        <v>444</v>
      </c>
      <c r="C429" s="18">
        <v>838538.98</v>
      </c>
      <c r="D429" s="18">
        <v>73971.8</v>
      </c>
      <c r="E429" s="18">
        <v>6538.46</v>
      </c>
      <c r="F429" s="18">
        <v>16586.54</v>
      </c>
      <c r="G429" s="18">
        <v>23158.74</v>
      </c>
      <c r="H429" s="18">
        <v>3906.6</v>
      </c>
      <c r="I429" s="18">
        <v>20055.66</v>
      </c>
      <c r="J429" s="18">
        <v>12.22</v>
      </c>
      <c r="K429" s="18">
        <v>1249.32</v>
      </c>
      <c r="L429" s="18">
        <v>1481.41</v>
      </c>
      <c r="M429" s="18">
        <v>12839</v>
      </c>
      <c r="N429" s="18">
        <v>0</v>
      </c>
      <c r="O429" s="19">
        <f t="shared" si="6"/>
        <v>998338.73</v>
      </c>
    </row>
    <row r="430" spans="1:15" x14ac:dyDescent="0.25">
      <c r="A430" s="8">
        <v>427</v>
      </c>
      <c r="B430" s="17" t="s">
        <v>445</v>
      </c>
      <c r="C430" s="18">
        <v>1320696.1399999999</v>
      </c>
      <c r="D430" s="18">
        <v>149361.19</v>
      </c>
      <c r="E430" s="18">
        <v>8884.17</v>
      </c>
      <c r="F430" s="18">
        <v>21478.74</v>
      </c>
      <c r="G430" s="18">
        <v>41997.7</v>
      </c>
      <c r="H430" s="18">
        <v>6154.27</v>
      </c>
      <c r="I430" s="18">
        <v>35892.31</v>
      </c>
      <c r="J430" s="18">
        <v>21.87</v>
      </c>
      <c r="K430" s="18">
        <v>1696.57</v>
      </c>
      <c r="L430" s="18">
        <v>2518.84</v>
      </c>
      <c r="M430" s="18">
        <v>0</v>
      </c>
      <c r="N430" s="18">
        <v>0</v>
      </c>
      <c r="O430" s="19">
        <f t="shared" si="6"/>
        <v>1588701.8</v>
      </c>
    </row>
    <row r="431" spans="1:15" x14ac:dyDescent="0.25">
      <c r="A431" s="8">
        <v>428</v>
      </c>
      <c r="B431" s="17" t="s">
        <v>446</v>
      </c>
      <c r="C431" s="18">
        <v>240170.71</v>
      </c>
      <c r="D431" s="18">
        <v>54904</v>
      </c>
      <c r="E431" s="18">
        <v>2442.6299999999997</v>
      </c>
      <c r="F431" s="18">
        <v>6723.72</v>
      </c>
      <c r="G431" s="18">
        <v>5684.69</v>
      </c>
      <c r="H431" s="18">
        <v>1113.52</v>
      </c>
      <c r="I431" s="18">
        <v>4778.1899999999996</v>
      </c>
      <c r="J431" s="18">
        <v>2.91</v>
      </c>
      <c r="K431" s="18">
        <v>511.08</v>
      </c>
      <c r="L431" s="18">
        <v>335.32</v>
      </c>
      <c r="M431" s="18">
        <v>0</v>
      </c>
      <c r="N431" s="18">
        <v>0</v>
      </c>
      <c r="O431" s="19">
        <f t="shared" si="6"/>
        <v>316666.76999999996</v>
      </c>
    </row>
    <row r="432" spans="1:15" x14ac:dyDescent="0.25">
      <c r="A432" s="8">
        <v>429</v>
      </c>
      <c r="B432" s="17" t="s">
        <v>447</v>
      </c>
      <c r="C432" s="18">
        <v>201047.34</v>
      </c>
      <c r="D432" s="18">
        <v>78957.03</v>
      </c>
      <c r="E432" s="18">
        <v>2213.3199999999997</v>
      </c>
      <c r="F432" s="18">
        <v>6259.32</v>
      </c>
      <c r="G432" s="18">
        <v>3861.74</v>
      </c>
      <c r="H432" s="18">
        <v>928.61</v>
      </c>
      <c r="I432" s="18">
        <v>3379.22</v>
      </c>
      <c r="J432" s="18">
        <v>2.06</v>
      </c>
      <c r="K432" s="18">
        <v>485.04</v>
      </c>
      <c r="L432" s="18">
        <v>248.58</v>
      </c>
      <c r="M432" s="18">
        <v>28100</v>
      </c>
      <c r="N432" s="18">
        <v>0</v>
      </c>
      <c r="O432" s="19">
        <f t="shared" si="6"/>
        <v>325482.25999999995</v>
      </c>
    </row>
    <row r="433" spans="1:15" x14ac:dyDescent="0.25">
      <c r="A433" s="8">
        <v>430</v>
      </c>
      <c r="B433" s="17" t="s">
        <v>448</v>
      </c>
      <c r="C433" s="18">
        <v>91521.06</v>
      </c>
      <c r="D433" s="18">
        <v>48196.710000000006</v>
      </c>
      <c r="E433" s="18">
        <v>1295.98</v>
      </c>
      <c r="F433" s="18">
        <v>3929</v>
      </c>
      <c r="G433" s="18">
        <v>796.98</v>
      </c>
      <c r="H433" s="18">
        <v>416.73</v>
      </c>
      <c r="I433" s="18">
        <v>758.33</v>
      </c>
      <c r="J433" s="18">
        <v>0.46</v>
      </c>
      <c r="K433" s="18">
        <v>293.49</v>
      </c>
      <c r="L433" s="18">
        <v>60.45</v>
      </c>
      <c r="M433" s="18">
        <v>0</v>
      </c>
      <c r="N433" s="18">
        <v>0</v>
      </c>
      <c r="O433" s="19">
        <f t="shared" si="6"/>
        <v>147269.19000000003</v>
      </c>
    </row>
    <row r="434" spans="1:15" x14ac:dyDescent="0.25">
      <c r="A434" s="8">
        <v>431</v>
      </c>
      <c r="B434" s="17" t="s">
        <v>449</v>
      </c>
      <c r="C434" s="18">
        <v>188841.61</v>
      </c>
      <c r="D434" s="18">
        <v>86576.290000000008</v>
      </c>
      <c r="E434" s="18">
        <v>1760.51</v>
      </c>
      <c r="F434" s="18">
        <v>4814.1000000000004</v>
      </c>
      <c r="G434" s="18">
        <v>4578.38</v>
      </c>
      <c r="H434" s="18">
        <v>873.36</v>
      </c>
      <c r="I434" s="18">
        <v>3956.11</v>
      </c>
      <c r="J434" s="18">
        <v>2.41</v>
      </c>
      <c r="K434" s="18">
        <v>364.09</v>
      </c>
      <c r="L434" s="18">
        <v>279.92</v>
      </c>
      <c r="M434" s="18">
        <v>18834</v>
      </c>
      <c r="N434" s="18">
        <v>0</v>
      </c>
      <c r="O434" s="19">
        <f t="shared" si="6"/>
        <v>310880.77999999997</v>
      </c>
    </row>
    <row r="435" spans="1:15" x14ac:dyDescent="0.25">
      <c r="A435" s="8">
        <v>432</v>
      </c>
      <c r="B435" s="17" t="s">
        <v>450</v>
      </c>
      <c r="C435" s="18">
        <v>162676.49</v>
      </c>
      <c r="D435" s="18">
        <v>56213.69</v>
      </c>
      <c r="E435" s="18">
        <v>1917.5</v>
      </c>
      <c r="F435" s="18">
        <v>5563.3</v>
      </c>
      <c r="G435" s="18">
        <v>2246.6799999999998</v>
      </c>
      <c r="H435" s="18">
        <v>747.37</v>
      </c>
      <c r="I435" s="18">
        <v>2175.17</v>
      </c>
      <c r="J435" s="18">
        <v>1.33</v>
      </c>
      <c r="K435" s="18">
        <v>433.64</v>
      </c>
      <c r="L435" s="18">
        <v>174.65</v>
      </c>
      <c r="M435" s="18">
        <v>0</v>
      </c>
      <c r="N435" s="18">
        <v>0</v>
      </c>
      <c r="O435" s="19">
        <f t="shared" si="6"/>
        <v>232149.81999999998</v>
      </c>
    </row>
    <row r="436" spans="1:15" x14ac:dyDescent="0.25">
      <c r="A436" s="8">
        <v>433</v>
      </c>
      <c r="B436" s="17" t="s">
        <v>451</v>
      </c>
      <c r="C436" s="18">
        <v>288242.68</v>
      </c>
      <c r="D436" s="18">
        <v>48130.400000000001</v>
      </c>
      <c r="E436" s="18">
        <v>2742.3300000000004</v>
      </c>
      <c r="F436" s="18">
        <v>7457.63</v>
      </c>
      <c r="G436" s="18">
        <v>7003.17</v>
      </c>
      <c r="H436" s="18">
        <v>1336.52</v>
      </c>
      <c r="I436" s="18">
        <v>5915.77</v>
      </c>
      <c r="J436" s="18">
        <v>3.6</v>
      </c>
      <c r="K436" s="18">
        <v>568.87</v>
      </c>
      <c r="L436" s="18">
        <v>427.11</v>
      </c>
      <c r="M436" s="18">
        <v>18422</v>
      </c>
      <c r="N436" s="18">
        <v>0</v>
      </c>
      <c r="O436" s="19">
        <f t="shared" si="6"/>
        <v>380250.08</v>
      </c>
    </row>
    <row r="437" spans="1:15" x14ac:dyDescent="0.25">
      <c r="A437" s="8">
        <v>434</v>
      </c>
      <c r="B437" s="17" t="s">
        <v>452</v>
      </c>
      <c r="C437" s="18">
        <v>425948.62</v>
      </c>
      <c r="D437" s="18">
        <v>67451.8</v>
      </c>
      <c r="E437" s="18">
        <v>3685.27</v>
      </c>
      <c r="F437" s="18">
        <v>10450.57</v>
      </c>
      <c r="G437" s="18">
        <v>10219.540000000001</v>
      </c>
      <c r="H437" s="18">
        <v>1945.76</v>
      </c>
      <c r="I437" s="18">
        <v>8639.35</v>
      </c>
      <c r="J437" s="18">
        <v>5.26</v>
      </c>
      <c r="K437" s="18">
        <v>785.11</v>
      </c>
      <c r="L437" s="18">
        <v>613.55999999999995</v>
      </c>
      <c r="M437" s="18">
        <v>0</v>
      </c>
      <c r="N437" s="18">
        <v>0</v>
      </c>
      <c r="O437" s="19">
        <f t="shared" si="6"/>
        <v>529744.84000000008</v>
      </c>
    </row>
    <row r="438" spans="1:15" x14ac:dyDescent="0.25">
      <c r="A438" s="8">
        <v>435</v>
      </c>
      <c r="B438" s="17" t="s">
        <v>453</v>
      </c>
      <c r="C438" s="18">
        <v>368455.88</v>
      </c>
      <c r="D438" s="18">
        <v>76513.73</v>
      </c>
      <c r="E438" s="18">
        <v>3143.5699999999997</v>
      </c>
      <c r="F438" s="18">
        <v>8426.6299999999992</v>
      </c>
      <c r="G438" s="18">
        <v>9242.61</v>
      </c>
      <c r="H438" s="18">
        <v>1704.94</v>
      </c>
      <c r="I438" s="18">
        <v>7973.7</v>
      </c>
      <c r="J438" s="18">
        <v>4.8600000000000003</v>
      </c>
      <c r="K438" s="18">
        <v>638.66</v>
      </c>
      <c r="L438" s="18">
        <v>586.78</v>
      </c>
      <c r="M438" s="18">
        <v>0</v>
      </c>
      <c r="N438" s="18">
        <v>0</v>
      </c>
      <c r="O438" s="19">
        <f t="shared" si="6"/>
        <v>476691.36</v>
      </c>
    </row>
    <row r="439" spans="1:15" x14ac:dyDescent="0.25">
      <c r="A439" s="8">
        <v>436</v>
      </c>
      <c r="B439" s="17" t="s">
        <v>454</v>
      </c>
      <c r="C439" s="18">
        <v>142674.28</v>
      </c>
      <c r="D439" s="18">
        <v>58484.469999999994</v>
      </c>
      <c r="E439" s="18">
        <v>1732.65</v>
      </c>
      <c r="F439" s="18">
        <v>5071.54</v>
      </c>
      <c r="G439" s="18">
        <v>2371.21</v>
      </c>
      <c r="H439" s="18">
        <v>654.26</v>
      </c>
      <c r="I439" s="18">
        <v>1981.15</v>
      </c>
      <c r="J439" s="18">
        <v>1.21</v>
      </c>
      <c r="K439" s="18">
        <v>386.05</v>
      </c>
      <c r="L439" s="18">
        <v>144.28</v>
      </c>
      <c r="M439" s="18">
        <v>4099</v>
      </c>
      <c r="N439" s="18">
        <v>0</v>
      </c>
      <c r="O439" s="19">
        <f t="shared" si="6"/>
        <v>217600.09999999998</v>
      </c>
    </row>
    <row r="440" spans="1:15" x14ac:dyDescent="0.25">
      <c r="A440" s="8">
        <v>437</v>
      </c>
      <c r="B440" s="17" t="s">
        <v>455</v>
      </c>
      <c r="C440" s="18">
        <v>1195304.54</v>
      </c>
      <c r="D440" s="18">
        <v>72142.600000000006</v>
      </c>
      <c r="E440" s="18">
        <v>8593.0299999999988</v>
      </c>
      <c r="F440" s="18">
        <v>26169.91</v>
      </c>
      <c r="G440" s="18">
        <v>24653.03</v>
      </c>
      <c r="H440" s="18">
        <v>5341.07</v>
      </c>
      <c r="I440" s="18">
        <v>22308.92</v>
      </c>
      <c r="J440" s="18">
        <v>13.59</v>
      </c>
      <c r="K440" s="18">
        <v>1601.65</v>
      </c>
      <c r="L440" s="18">
        <v>1712.47</v>
      </c>
      <c r="M440" s="18">
        <v>0</v>
      </c>
      <c r="N440" s="18">
        <v>0</v>
      </c>
      <c r="O440" s="19">
        <f t="shared" si="6"/>
        <v>1357840.81</v>
      </c>
    </row>
    <row r="441" spans="1:15" x14ac:dyDescent="0.25">
      <c r="A441" s="8">
        <v>438</v>
      </c>
      <c r="B441" s="17" t="s">
        <v>456</v>
      </c>
      <c r="C441" s="18">
        <v>222362.27</v>
      </c>
      <c r="D441" s="18">
        <v>52639.199999999997</v>
      </c>
      <c r="E441" s="18">
        <v>2461.66</v>
      </c>
      <c r="F441" s="18">
        <v>6862.26</v>
      </c>
      <c r="G441" s="18">
        <v>4698.68</v>
      </c>
      <c r="H441" s="18">
        <v>1032.3900000000001</v>
      </c>
      <c r="I441" s="18">
        <v>3955.96</v>
      </c>
      <c r="J441" s="18">
        <v>2.41</v>
      </c>
      <c r="K441" s="18">
        <v>604.58000000000004</v>
      </c>
      <c r="L441" s="18">
        <v>278.08</v>
      </c>
      <c r="M441" s="18">
        <v>0</v>
      </c>
      <c r="N441" s="18">
        <v>0</v>
      </c>
      <c r="O441" s="19">
        <f t="shared" si="6"/>
        <v>294897.49</v>
      </c>
    </row>
    <row r="442" spans="1:15" x14ac:dyDescent="0.25">
      <c r="A442" s="8">
        <v>439</v>
      </c>
      <c r="B442" s="17" t="s">
        <v>457</v>
      </c>
      <c r="C442" s="18">
        <v>2756444.8</v>
      </c>
      <c r="D442" s="18">
        <v>3114229.39</v>
      </c>
      <c r="E442" s="18">
        <v>16906.3</v>
      </c>
      <c r="F442" s="18">
        <v>38232.879999999997</v>
      </c>
      <c r="G442" s="18">
        <v>65378.55</v>
      </c>
      <c r="H442" s="18">
        <v>12901.48</v>
      </c>
      <c r="I442" s="18">
        <v>65542.149999999994</v>
      </c>
      <c r="J442" s="18">
        <v>39.93</v>
      </c>
      <c r="K442" s="18">
        <v>2765.41</v>
      </c>
      <c r="L442" s="18">
        <v>5636.82</v>
      </c>
      <c r="M442" s="18">
        <v>0</v>
      </c>
      <c r="N442" s="18">
        <v>0</v>
      </c>
      <c r="O442" s="19">
        <f t="shared" si="6"/>
        <v>6078077.71</v>
      </c>
    </row>
    <row r="443" spans="1:15" x14ac:dyDescent="0.25">
      <c r="A443" s="8">
        <v>440</v>
      </c>
      <c r="B443" s="17" t="s">
        <v>458</v>
      </c>
      <c r="C443" s="18">
        <v>302937.02</v>
      </c>
      <c r="D443" s="18">
        <v>79168.91</v>
      </c>
      <c r="E443" s="18">
        <v>2313.0499999999997</v>
      </c>
      <c r="F443" s="18">
        <v>5472.91</v>
      </c>
      <c r="G443" s="18">
        <v>2047.19</v>
      </c>
      <c r="H443" s="18">
        <v>1428.01</v>
      </c>
      <c r="I443" s="18">
        <v>4535.82</v>
      </c>
      <c r="J443" s="18">
        <v>2.76</v>
      </c>
      <c r="K443" s="18">
        <v>425.06</v>
      </c>
      <c r="L443" s="18">
        <v>579.49</v>
      </c>
      <c r="M443" s="18">
        <v>5268</v>
      </c>
      <c r="N443" s="18">
        <v>0</v>
      </c>
      <c r="O443" s="19">
        <f t="shared" si="6"/>
        <v>404178.22000000003</v>
      </c>
    </row>
    <row r="444" spans="1:15" x14ac:dyDescent="0.25">
      <c r="A444" s="8">
        <v>441</v>
      </c>
      <c r="B444" s="17" t="s">
        <v>459</v>
      </c>
      <c r="C444" s="18">
        <v>891746.15</v>
      </c>
      <c r="D444" s="18">
        <v>141002.94</v>
      </c>
      <c r="E444" s="18">
        <v>5679.42</v>
      </c>
      <c r="F444" s="18">
        <v>12431.71</v>
      </c>
      <c r="G444" s="18">
        <v>23185.759999999998</v>
      </c>
      <c r="H444" s="18">
        <v>4202.92</v>
      </c>
      <c r="I444" s="18">
        <v>22602.65</v>
      </c>
      <c r="J444" s="18">
        <v>13.77</v>
      </c>
      <c r="K444" s="18">
        <v>1100.8599999999999</v>
      </c>
      <c r="L444" s="18">
        <v>1844.8</v>
      </c>
      <c r="M444" s="18">
        <v>0</v>
      </c>
      <c r="N444" s="18">
        <v>0</v>
      </c>
      <c r="O444" s="19">
        <f t="shared" si="6"/>
        <v>1103810.9800000002</v>
      </c>
    </row>
    <row r="445" spans="1:15" x14ac:dyDescent="0.25">
      <c r="A445" s="8">
        <v>442</v>
      </c>
      <c r="B445" s="17" t="s">
        <v>460</v>
      </c>
      <c r="C445" s="18">
        <v>74233.539999999994</v>
      </c>
      <c r="D445" s="18">
        <v>35962.600000000006</v>
      </c>
      <c r="E445" s="18">
        <v>1048.6400000000001</v>
      </c>
      <c r="F445" s="18">
        <v>3173.68</v>
      </c>
      <c r="G445" s="18">
        <v>626.01</v>
      </c>
      <c r="H445" s="18">
        <v>338.17</v>
      </c>
      <c r="I445" s="18">
        <v>607.77</v>
      </c>
      <c r="J445" s="18">
        <v>0.37</v>
      </c>
      <c r="K445" s="18">
        <v>243.01</v>
      </c>
      <c r="L445" s="18">
        <v>49.26</v>
      </c>
      <c r="M445" s="18">
        <v>2982</v>
      </c>
      <c r="N445" s="18">
        <v>0</v>
      </c>
      <c r="O445" s="19">
        <f t="shared" si="6"/>
        <v>119265.04999999997</v>
      </c>
    </row>
    <row r="446" spans="1:15" x14ac:dyDescent="0.25">
      <c r="A446" s="8">
        <v>443</v>
      </c>
      <c r="B446" s="17" t="s">
        <v>461</v>
      </c>
      <c r="C446" s="18">
        <v>100422.28</v>
      </c>
      <c r="D446" s="18">
        <v>34475.660000000003</v>
      </c>
      <c r="E446" s="18">
        <v>1066.8700000000001</v>
      </c>
      <c r="F446" s="18">
        <v>3143.21</v>
      </c>
      <c r="G446" s="18">
        <v>1074.55</v>
      </c>
      <c r="H446" s="18">
        <v>457.21</v>
      </c>
      <c r="I446" s="18">
        <v>1236.31</v>
      </c>
      <c r="J446" s="18">
        <v>0.75</v>
      </c>
      <c r="K446" s="18">
        <v>229.03</v>
      </c>
      <c r="L446" s="18">
        <v>115.2</v>
      </c>
      <c r="M446" s="18">
        <v>3810</v>
      </c>
      <c r="N446" s="18">
        <v>0</v>
      </c>
      <c r="O446" s="19">
        <f t="shared" si="6"/>
        <v>146031.06999999998</v>
      </c>
    </row>
    <row r="447" spans="1:15" x14ac:dyDescent="0.25">
      <c r="A447" s="8">
        <v>444</v>
      </c>
      <c r="B447" s="17" t="s">
        <v>462</v>
      </c>
      <c r="C447" s="18">
        <v>100785.89</v>
      </c>
      <c r="D447" s="18">
        <v>38803.93</v>
      </c>
      <c r="E447" s="18">
        <v>1367.76</v>
      </c>
      <c r="F447" s="18">
        <v>4114.3999999999996</v>
      </c>
      <c r="G447" s="18">
        <v>1204.6199999999999</v>
      </c>
      <c r="H447" s="18">
        <v>459.72</v>
      </c>
      <c r="I447" s="18">
        <v>1052.58</v>
      </c>
      <c r="J447" s="18">
        <v>0.64</v>
      </c>
      <c r="K447" s="18">
        <v>316.02999999999997</v>
      </c>
      <c r="L447" s="18">
        <v>75.66</v>
      </c>
      <c r="M447" s="18">
        <v>0</v>
      </c>
      <c r="N447" s="18">
        <v>0</v>
      </c>
      <c r="O447" s="19">
        <f t="shared" si="6"/>
        <v>148181.23000000001</v>
      </c>
    </row>
    <row r="448" spans="1:15" x14ac:dyDescent="0.25">
      <c r="A448" s="8">
        <v>445</v>
      </c>
      <c r="B448" s="17" t="s">
        <v>463</v>
      </c>
      <c r="C448" s="18">
        <v>266070.5</v>
      </c>
      <c r="D448" s="18">
        <v>51739.199999999997</v>
      </c>
      <c r="E448" s="18">
        <v>2446.54</v>
      </c>
      <c r="F448" s="18">
        <v>6437.06</v>
      </c>
      <c r="G448" s="18">
        <v>4259.12</v>
      </c>
      <c r="H448" s="18">
        <v>1241.76</v>
      </c>
      <c r="I448" s="18">
        <v>4678.3599999999997</v>
      </c>
      <c r="J448" s="18">
        <v>2.85</v>
      </c>
      <c r="K448" s="18">
        <v>484.98</v>
      </c>
      <c r="L448" s="18">
        <v>424.52</v>
      </c>
      <c r="M448" s="18">
        <v>0</v>
      </c>
      <c r="N448" s="18">
        <v>0</v>
      </c>
      <c r="O448" s="19">
        <f t="shared" si="6"/>
        <v>337784.88999999996</v>
      </c>
    </row>
    <row r="449" spans="1:15" x14ac:dyDescent="0.25">
      <c r="A449" s="8">
        <v>446</v>
      </c>
      <c r="B449" s="17" t="s">
        <v>464</v>
      </c>
      <c r="C449" s="18">
        <v>605722.24</v>
      </c>
      <c r="D449" s="18">
        <v>193190.75</v>
      </c>
      <c r="E449" s="18">
        <v>4844.53</v>
      </c>
      <c r="F449" s="18">
        <v>12561.6</v>
      </c>
      <c r="G449" s="18">
        <v>15149.29</v>
      </c>
      <c r="H449" s="18">
        <v>2813.64</v>
      </c>
      <c r="I449" s="18">
        <v>13638.76</v>
      </c>
      <c r="J449" s="18">
        <v>8.31</v>
      </c>
      <c r="K449" s="18">
        <v>1042.1199999999999</v>
      </c>
      <c r="L449" s="18">
        <v>1025.52</v>
      </c>
      <c r="M449" s="18">
        <v>0</v>
      </c>
      <c r="N449" s="18">
        <v>0</v>
      </c>
      <c r="O449" s="19">
        <f t="shared" si="6"/>
        <v>849996.76000000013</v>
      </c>
    </row>
    <row r="450" spans="1:15" x14ac:dyDescent="0.25">
      <c r="A450" s="8">
        <v>447</v>
      </c>
      <c r="B450" s="17" t="s">
        <v>465</v>
      </c>
      <c r="C450" s="18">
        <v>1486041.1</v>
      </c>
      <c r="D450" s="18">
        <v>838165.84</v>
      </c>
      <c r="E450" s="18">
        <v>10241.219999999999</v>
      </c>
      <c r="F450" s="18">
        <v>24381.279999999999</v>
      </c>
      <c r="G450" s="18">
        <v>43288.06</v>
      </c>
      <c r="H450" s="18">
        <v>6951.53</v>
      </c>
      <c r="I450" s="18">
        <v>38522.129999999997</v>
      </c>
      <c r="J450" s="18">
        <v>23.47</v>
      </c>
      <c r="K450" s="18">
        <v>1861.96</v>
      </c>
      <c r="L450" s="18">
        <v>2870.26</v>
      </c>
      <c r="M450" s="18">
        <v>0</v>
      </c>
      <c r="N450" s="18">
        <v>0</v>
      </c>
      <c r="O450" s="19">
        <f t="shared" si="6"/>
        <v>2452346.8499999996</v>
      </c>
    </row>
    <row r="451" spans="1:15" x14ac:dyDescent="0.25">
      <c r="A451" s="8">
        <v>448</v>
      </c>
      <c r="B451" s="17" t="s">
        <v>466</v>
      </c>
      <c r="C451" s="18">
        <v>253123.52</v>
      </c>
      <c r="D451" s="18">
        <v>42639.199999999997</v>
      </c>
      <c r="E451" s="18">
        <v>2280.08</v>
      </c>
      <c r="F451" s="18">
        <v>6137.11</v>
      </c>
      <c r="G451" s="18">
        <v>6387.32</v>
      </c>
      <c r="H451" s="18">
        <v>1173.1300000000001</v>
      </c>
      <c r="I451" s="18">
        <v>5427.52</v>
      </c>
      <c r="J451" s="18">
        <v>3.31</v>
      </c>
      <c r="K451" s="18">
        <v>458.36</v>
      </c>
      <c r="L451" s="18">
        <v>392.39</v>
      </c>
      <c r="M451" s="18">
        <v>0</v>
      </c>
      <c r="N451" s="18">
        <v>0</v>
      </c>
      <c r="O451" s="19">
        <f t="shared" si="6"/>
        <v>318021.94</v>
      </c>
    </row>
    <row r="452" spans="1:15" x14ac:dyDescent="0.25">
      <c r="A452" s="8">
        <v>449</v>
      </c>
      <c r="B452" s="17" t="s">
        <v>467</v>
      </c>
      <c r="C452" s="18">
        <v>356118.62</v>
      </c>
      <c r="D452" s="18">
        <v>162603.96</v>
      </c>
      <c r="E452" s="18">
        <v>3076.04</v>
      </c>
      <c r="F452" s="18">
        <v>7994.02</v>
      </c>
      <c r="G452" s="18">
        <v>8323.51</v>
      </c>
      <c r="H452" s="18">
        <v>1660.63</v>
      </c>
      <c r="I452" s="18">
        <v>7632.1</v>
      </c>
      <c r="J452" s="18">
        <v>4.6500000000000004</v>
      </c>
      <c r="K452" s="18">
        <v>652.70000000000005</v>
      </c>
      <c r="L452" s="18">
        <v>587.54</v>
      </c>
      <c r="M452" s="18">
        <v>3618</v>
      </c>
      <c r="N452" s="18">
        <v>0</v>
      </c>
      <c r="O452" s="19">
        <f t="shared" ref="O452:O515" si="7">SUM(C452:N452)</f>
        <v>552271.7699999999</v>
      </c>
    </row>
    <row r="453" spans="1:15" x14ac:dyDescent="0.25">
      <c r="A453" s="8">
        <v>450</v>
      </c>
      <c r="B453" s="17" t="s">
        <v>468</v>
      </c>
      <c r="C453" s="18">
        <v>1239980.8700000001</v>
      </c>
      <c r="D453" s="18">
        <v>85151</v>
      </c>
      <c r="E453" s="18">
        <v>9164.9599999999991</v>
      </c>
      <c r="F453" s="18">
        <v>22576.22</v>
      </c>
      <c r="G453" s="18">
        <v>36936.65</v>
      </c>
      <c r="H453" s="18">
        <v>5790.95</v>
      </c>
      <c r="I453" s="18">
        <v>30994.560000000001</v>
      </c>
      <c r="J453" s="18">
        <v>18.88</v>
      </c>
      <c r="K453" s="18">
        <v>1714.43</v>
      </c>
      <c r="L453" s="18">
        <v>2289.9899999999998</v>
      </c>
      <c r="M453" s="18">
        <v>0</v>
      </c>
      <c r="N453" s="18">
        <v>0</v>
      </c>
      <c r="O453" s="19">
        <f t="shared" si="7"/>
        <v>1434618.5099999998</v>
      </c>
    </row>
    <row r="454" spans="1:15" x14ac:dyDescent="0.25">
      <c r="A454" s="8">
        <v>451</v>
      </c>
      <c r="B454" s="17" t="s">
        <v>469</v>
      </c>
      <c r="C454" s="18">
        <v>172734.56</v>
      </c>
      <c r="D454" s="18">
        <v>67933.319999999992</v>
      </c>
      <c r="E454" s="18">
        <v>2075.5500000000002</v>
      </c>
      <c r="F454" s="18">
        <v>5998.13</v>
      </c>
      <c r="G454" s="18">
        <v>2710.17</v>
      </c>
      <c r="H454" s="18">
        <v>795.72</v>
      </c>
      <c r="I454" s="18">
        <v>2382.9299999999998</v>
      </c>
      <c r="J454" s="18">
        <v>1.45</v>
      </c>
      <c r="K454" s="18">
        <v>454.55</v>
      </c>
      <c r="L454" s="18">
        <v>185.35</v>
      </c>
      <c r="M454" s="18">
        <v>0</v>
      </c>
      <c r="N454" s="18">
        <v>0</v>
      </c>
      <c r="O454" s="19">
        <f t="shared" si="7"/>
        <v>255271.73</v>
      </c>
    </row>
    <row r="455" spans="1:15" x14ac:dyDescent="0.25">
      <c r="A455" s="8">
        <v>452</v>
      </c>
      <c r="B455" s="17" t="s">
        <v>470</v>
      </c>
      <c r="C455" s="18">
        <v>559255.68999999994</v>
      </c>
      <c r="D455" s="18">
        <v>154468.19</v>
      </c>
      <c r="E455" s="18">
        <v>4663.87</v>
      </c>
      <c r="F455" s="18">
        <v>12441.48</v>
      </c>
      <c r="G455" s="18">
        <v>11432.66</v>
      </c>
      <c r="H455" s="18">
        <v>2587.4699999999998</v>
      </c>
      <c r="I455" s="18">
        <v>10945.55</v>
      </c>
      <c r="J455" s="18">
        <v>6.67</v>
      </c>
      <c r="K455" s="18">
        <v>957.28</v>
      </c>
      <c r="L455" s="18">
        <v>903.55</v>
      </c>
      <c r="M455" s="18">
        <v>0</v>
      </c>
      <c r="N455" s="18">
        <v>0</v>
      </c>
      <c r="O455" s="19">
        <f t="shared" si="7"/>
        <v>757662.41</v>
      </c>
    </row>
    <row r="456" spans="1:15" x14ac:dyDescent="0.25">
      <c r="A456" s="8">
        <v>453</v>
      </c>
      <c r="B456" s="17" t="s">
        <v>471</v>
      </c>
      <c r="C456" s="18">
        <v>562132.21</v>
      </c>
      <c r="D456" s="18">
        <v>164121.89000000001</v>
      </c>
      <c r="E456" s="18">
        <v>3425.74</v>
      </c>
      <c r="F456" s="18">
        <v>7038.52</v>
      </c>
      <c r="G456" s="18">
        <v>9894.1299999999992</v>
      </c>
      <c r="H456" s="18">
        <v>2662.47</v>
      </c>
      <c r="I456" s="18">
        <v>12287.94</v>
      </c>
      <c r="J456" s="18">
        <v>7.49</v>
      </c>
      <c r="K456" s="18">
        <v>531.03</v>
      </c>
      <c r="L456" s="18">
        <v>1224.48</v>
      </c>
      <c r="M456" s="18">
        <v>25423</v>
      </c>
      <c r="N456" s="18">
        <v>0</v>
      </c>
      <c r="O456" s="19">
        <f t="shared" si="7"/>
        <v>788748.89999999991</v>
      </c>
    </row>
    <row r="457" spans="1:15" x14ac:dyDescent="0.25">
      <c r="A457" s="8">
        <v>454</v>
      </c>
      <c r="B457" s="17" t="s">
        <v>472</v>
      </c>
      <c r="C457" s="18">
        <v>339778.5</v>
      </c>
      <c r="D457" s="18">
        <v>46487.6</v>
      </c>
      <c r="E457" s="18">
        <v>2954.2200000000003</v>
      </c>
      <c r="F457" s="18">
        <v>7746.69</v>
      </c>
      <c r="G457" s="18">
        <v>9092.32</v>
      </c>
      <c r="H457" s="18">
        <v>1581.49</v>
      </c>
      <c r="I457" s="18">
        <v>7751.94</v>
      </c>
      <c r="J457" s="18">
        <v>4.72</v>
      </c>
      <c r="K457" s="18">
        <v>601.26</v>
      </c>
      <c r="L457" s="18">
        <v>554.49</v>
      </c>
      <c r="M457" s="18">
        <v>20810</v>
      </c>
      <c r="N457" s="18">
        <v>0</v>
      </c>
      <c r="O457" s="19">
        <f t="shared" si="7"/>
        <v>437363.22999999992</v>
      </c>
    </row>
    <row r="458" spans="1:15" x14ac:dyDescent="0.25">
      <c r="A458" s="8">
        <v>455</v>
      </c>
      <c r="B458" s="17" t="s">
        <v>473</v>
      </c>
      <c r="C458" s="18">
        <v>313543.71999999997</v>
      </c>
      <c r="D458" s="18">
        <v>115216.62000000001</v>
      </c>
      <c r="E458" s="18">
        <v>2765.4500000000003</v>
      </c>
      <c r="F458" s="18">
        <v>7549.91</v>
      </c>
      <c r="G458" s="18">
        <v>7436.97</v>
      </c>
      <c r="H458" s="18">
        <v>1446.89</v>
      </c>
      <c r="I458" s="18">
        <v>6475.58</v>
      </c>
      <c r="J458" s="18">
        <v>3.95</v>
      </c>
      <c r="K458" s="18">
        <v>590.24</v>
      </c>
      <c r="L458" s="18">
        <v>476.56</v>
      </c>
      <c r="M458" s="18">
        <v>8339</v>
      </c>
      <c r="N458" s="18">
        <v>0</v>
      </c>
      <c r="O458" s="19">
        <f t="shared" si="7"/>
        <v>463844.88999999996</v>
      </c>
    </row>
    <row r="459" spans="1:15" x14ac:dyDescent="0.25">
      <c r="A459" s="8">
        <v>456</v>
      </c>
      <c r="B459" s="17" t="s">
        <v>474</v>
      </c>
      <c r="C459" s="18">
        <v>210461.12</v>
      </c>
      <c r="D459" s="18">
        <v>98508.19</v>
      </c>
      <c r="E459" s="18">
        <v>1936.56</v>
      </c>
      <c r="F459" s="18">
        <v>5281.35</v>
      </c>
      <c r="G459" s="18">
        <v>4211.2299999999996</v>
      </c>
      <c r="H459" s="18">
        <v>973.58</v>
      </c>
      <c r="I459" s="18">
        <v>3969.05</v>
      </c>
      <c r="J459" s="18">
        <v>2.42</v>
      </c>
      <c r="K459" s="18">
        <v>407.2</v>
      </c>
      <c r="L459" s="18">
        <v>314.8</v>
      </c>
      <c r="M459" s="18">
        <v>0</v>
      </c>
      <c r="N459" s="18">
        <v>0</v>
      </c>
      <c r="O459" s="19">
        <f t="shared" si="7"/>
        <v>326065.49999999994</v>
      </c>
    </row>
    <row r="460" spans="1:15" x14ac:dyDescent="0.25">
      <c r="A460" s="8">
        <v>457</v>
      </c>
      <c r="B460" s="17" t="s">
        <v>475</v>
      </c>
      <c r="C460" s="18">
        <v>376743.67999999999</v>
      </c>
      <c r="D460" s="18">
        <v>56750.400000000001</v>
      </c>
      <c r="E460" s="18">
        <v>3467.13</v>
      </c>
      <c r="F460" s="18">
        <v>9179.89</v>
      </c>
      <c r="G460" s="18">
        <v>8475.43</v>
      </c>
      <c r="H460" s="18">
        <v>1755.05</v>
      </c>
      <c r="I460" s="18">
        <v>7696.58</v>
      </c>
      <c r="J460" s="18">
        <v>4.6900000000000004</v>
      </c>
      <c r="K460" s="18">
        <v>770.83</v>
      </c>
      <c r="L460" s="18">
        <v>587.64</v>
      </c>
      <c r="M460" s="18">
        <v>14786</v>
      </c>
      <c r="N460" s="18">
        <v>0</v>
      </c>
      <c r="O460" s="19">
        <f t="shared" si="7"/>
        <v>480217.32000000007</v>
      </c>
    </row>
    <row r="461" spans="1:15" x14ac:dyDescent="0.25">
      <c r="A461" s="8">
        <v>458</v>
      </c>
      <c r="B461" s="17" t="s">
        <v>476</v>
      </c>
      <c r="C461" s="18">
        <v>210482.65</v>
      </c>
      <c r="D461" s="18">
        <v>79915.58</v>
      </c>
      <c r="E461" s="18">
        <v>2055.7399999999998</v>
      </c>
      <c r="F461" s="18">
        <v>6450.56</v>
      </c>
      <c r="G461" s="18">
        <v>2885.13</v>
      </c>
      <c r="H461" s="18">
        <v>937.5</v>
      </c>
      <c r="I461" s="18">
        <v>2759.88</v>
      </c>
      <c r="J461" s="18">
        <v>1.68</v>
      </c>
      <c r="K461" s="18">
        <v>441.21</v>
      </c>
      <c r="L461" s="18">
        <v>219.33</v>
      </c>
      <c r="M461" s="18">
        <v>3642</v>
      </c>
      <c r="N461" s="18">
        <v>0</v>
      </c>
      <c r="O461" s="19">
        <f t="shared" si="7"/>
        <v>309791.26</v>
      </c>
    </row>
    <row r="462" spans="1:15" x14ac:dyDescent="0.25">
      <c r="A462" s="8">
        <v>459</v>
      </c>
      <c r="B462" s="17" t="s">
        <v>477</v>
      </c>
      <c r="C462" s="18">
        <v>529097.24</v>
      </c>
      <c r="D462" s="18">
        <v>157862.79999999999</v>
      </c>
      <c r="E462" s="18">
        <v>4222.26</v>
      </c>
      <c r="F462" s="18">
        <v>11113.55</v>
      </c>
      <c r="G462" s="18">
        <v>12184.08</v>
      </c>
      <c r="H462" s="18">
        <v>2449.8000000000002</v>
      </c>
      <c r="I462" s="18">
        <v>11388.01</v>
      </c>
      <c r="J462" s="18">
        <v>6.94</v>
      </c>
      <c r="K462" s="18">
        <v>854.16</v>
      </c>
      <c r="L462" s="18">
        <v>884.33</v>
      </c>
      <c r="M462" s="18">
        <v>0</v>
      </c>
      <c r="N462" s="18">
        <v>0</v>
      </c>
      <c r="O462" s="19">
        <f t="shared" si="7"/>
        <v>730063.17</v>
      </c>
    </row>
    <row r="463" spans="1:15" x14ac:dyDescent="0.25">
      <c r="A463" s="8">
        <v>460</v>
      </c>
      <c r="B463" s="17" t="s">
        <v>478</v>
      </c>
      <c r="C463" s="18">
        <v>510462.33</v>
      </c>
      <c r="D463" s="18">
        <v>67466.399999999994</v>
      </c>
      <c r="E463" s="18">
        <v>4577.2</v>
      </c>
      <c r="F463" s="18">
        <v>12321.14</v>
      </c>
      <c r="G463" s="18">
        <v>13460.32</v>
      </c>
      <c r="H463" s="18">
        <v>2365.1999999999998</v>
      </c>
      <c r="I463" s="18">
        <v>11262.27</v>
      </c>
      <c r="J463" s="18">
        <v>6.86</v>
      </c>
      <c r="K463" s="18">
        <v>947.11</v>
      </c>
      <c r="L463" s="18">
        <v>790.36</v>
      </c>
      <c r="M463" s="18">
        <v>0</v>
      </c>
      <c r="N463" s="18">
        <v>0</v>
      </c>
      <c r="O463" s="19">
        <f t="shared" si="7"/>
        <v>623659.18999999983</v>
      </c>
    </row>
    <row r="464" spans="1:15" x14ac:dyDescent="0.25">
      <c r="A464" s="8">
        <v>461</v>
      </c>
      <c r="B464" s="17" t="s">
        <v>479</v>
      </c>
      <c r="C464" s="18">
        <v>135344.95999999999</v>
      </c>
      <c r="D464" s="18">
        <v>56596.47</v>
      </c>
      <c r="E464" s="18">
        <v>1551.5600000000002</v>
      </c>
      <c r="F464" s="18">
        <v>4588.13</v>
      </c>
      <c r="G464" s="18">
        <v>1352.18</v>
      </c>
      <c r="H464" s="18">
        <v>616.9</v>
      </c>
      <c r="I464" s="18">
        <v>1511.54</v>
      </c>
      <c r="J464" s="18">
        <v>0.92</v>
      </c>
      <c r="K464" s="18">
        <v>340.2</v>
      </c>
      <c r="L464" s="18">
        <v>141.57</v>
      </c>
      <c r="M464" s="18">
        <v>0</v>
      </c>
      <c r="N464" s="18">
        <v>0</v>
      </c>
      <c r="O464" s="19">
        <f t="shared" si="7"/>
        <v>202044.43000000002</v>
      </c>
    </row>
    <row r="465" spans="1:15" x14ac:dyDescent="0.25">
      <c r="A465" s="8">
        <v>462</v>
      </c>
      <c r="B465" s="17" t="s">
        <v>480</v>
      </c>
      <c r="C465" s="18">
        <v>593050.85</v>
      </c>
      <c r="D465" s="18">
        <v>184643.91</v>
      </c>
      <c r="E465" s="18">
        <v>4344.1400000000003</v>
      </c>
      <c r="F465" s="18">
        <v>10835.77</v>
      </c>
      <c r="G465" s="18">
        <v>11456.15</v>
      </c>
      <c r="H465" s="18">
        <v>2762.11</v>
      </c>
      <c r="I465" s="18">
        <v>12241.99</v>
      </c>
      <c r="J465" s="18">
        <v>7.46</v>
      </c>
      <c r="K465" s="18">
        <v>854</v>
      </c>
      <c r="L465" s="18">
        <v>1079.8499999999999</v>
      </c>
      <c r="M465" s="18">
        <v>0</v>
      </c>
      <c r="N465" s="18">
        <v>0</v>
      </c>
      <c r="O465" s="19">
        <f t="shared" si="7"/>
        <v>821276.23</v>
      </c>
    </row>
    <row r="466" spans="1:15" x14ac:dyDescent="0.25">
      <c r="A466" s="8">
        <v>463</v>
      </c>
      <c r="B466" s="17" t="s">
        <v>481</v>
      </c>
      <c r="C466" s="18">
        <v>112311.28</v>
      </c>
      <c r="D466" s="18">
        <v>47337.49</v>
      </c>
      <c r="E466" s="18">
        <v>1381.3300000000002</v>
      </c>
      <c r="F466" s="18">
        <v>4039.24</v>
      </c>
      <c r="G466" s="18">
        <v>1319.56</v>
      </c>
      <c r="H466" s="18">
        <v>515.73</v>
      </c>
      <c r="I466" s="18">
        <v>1328.43</v>
      </c>
      <c r="J466" s="18">
        <v>0.81</v>
      </c>
      <c r="K466" s="18">
        <v>311.54000000000002</v>
      </c>
      <c r="L466" s="18">
        <v>111.99</v>
      </c>
      <c r="M466" s="18">
        <v>0</v>
      </c>
      <c r="N466" s="18">
        <v>0</v>
      </c>
      <c r="O466" s="19">
        <f t="shared" si="7"/>
        <v>168657.39999999997</v>
      </c>
    </row>
    <row r="467" spans="1:15" x14ac:dyDescent="0.25">
      <c r="A467" s="8">
        <v>464</v>
      </c>
      <c r="B467" s="17" t="s">
        <v>482</v>
      </c>
      <c r="C467" s="18">
        <v>118777.62</v>
      </c>
      <c r="D467" s="18">
        <v>38330.58</v>
      </c>
      <c r="E467" s="18">
        <v>1369.6000000000001</v>
      </c>
      <c r="F467" s="18">
        <v>3840.37</v>
      </c>
      <c r="G467" s="18">
        <v>857.38</v>
      </c>
      <c r="H467" s="18">
        <v>551.61</v>
      </c>
      <c r="I467" s="18">
        <v>1305.1300000000001</v>
      </c>
      <c r="J467" s="18">
        <v>0.8</v>
      </c>
      <c r="K467" s="18">
        <v>296.25</v>
      </c>
      <c r="L467" s="18">
        <v>145.16</v>
      </c>
      <c r="M467" s="18">
        <v>0</v>
      </c>
      <c r="N467" s="18">
        <v>0</v>
      </c>
      <c r="O467" s="19">
        <f t="shared" si="7"/>
        <v>165474.5</v>
      </c>
    </row>
    <row r="468" spans="1:15" x14ac:dyDescent="0.25">
      <c r="A468" s="8">
        <v>465</v>
      </c>
      <c r="B468" s="17" t="s">
        <v>483</v>
      </c>
      <c r="C468" s="18">
        <v>187387</v>
      </c>
      <c r="D468" s="18">
        <v>44614.2</v>
      </c>
      <c r="E468" s="18">
        <v>1919.59</v>
      </c>
      <c r="F468" s="18">
        <v>5335.58</v>
      </c>
      <c r="G468" s="18">
        <v>4182.1400000000003</v>
      </c>
      <c r="H468" s="18">
        <v>867.22</v>
      </c>
      <c r="I468" s="18">
        <v>3564.32</v>
      </c>
      <c r="J468" s="18">
        <v>2.17</v>
      </c>
      <c r="K468" s="18">
        <v>408.97</v>
      </c>
      <c r="L468" s="18">
        <v>254.76</v>
      </c>
      <c r="M468" s="18">
        <v>0</v>
      </c>
      <c r="N468" s="18">
        <v>0</v>
      </c>
      <c r="O468" s="19">
        <f t="shared" si="7"/>
        <v>248535.95000000004</v>
      </c>
    </row>
    <row r="469" spans="1:15" x14ac:dyDescent="0.25">
      <c r="A469" s="8">
        <v>466</v>
      </c>
      <c r="B469" s="17" t="s">
        <v>484</v>
      </c>
      <c r="C469" s="18">
        <v>1434622.68</v>
      </c>
      <c r="D469" s="18">
        <v>82703.199999999997</v>
      </c>
      <c r="E469" s="18">
        <v>9516.68</v>
      </c>
      <c r="F469" s="18">
        <v>21544.76</v>
      </c>
      <c r="G469" s="18">
        <v>37109.46</v>
      </c>
      <c r="H469" s="18">
        <v>6747.26</v>
      </c>
      <c r="I469" s="18">
        <v>34797.07</v>
      </c>
      <c r="J469" s="18">
        <v>21.2</v>
      </c>
      <c r="K469" s="18">
        <v>1621.38</v>
      </c>
      <c r="L469" s="18">
        <v>2907.62</v>
      </c>
      <c r="M469" s="18">
        <v>0</v>
      </c>
      <c r="N469" s="18">
        <v>0</v>
      </c>
      <c r="O469" s="19">
        <f t="shared" si="7"/>
        <v>1631591.3099999998</v>
      </c>
    </row>
    <row r="470" spans="1:15" x14ac:dyDescent="0.25">
      <c r="A470" s="8">
        <v>467</v>
      </c>
      <c r="B470" s="17" t="s">
        <v>485</v>
      </c>
      <c r="C470" s="18">
        <v>1717820.08</v>
      </c>
      <c r="D470" s="18">
        <v>1691960.13</v>
      </c>
      <c r="E470" s="18">
        <v>11976.74</v>
      </c>
      <c r="F470" s="18">
        <v>29727.040000000001</v>
      </c>
      <c r="G470" s="18">
        <v>48101.19</v>
      </c>
      <c r="H470" s="18">
        <v>7984.9</v>
      </c>
      <c r="I470" s="18">
        <v>42927.96</v>
      </c>
      <c r="J470" s="18">
        <v>26.15</v>
      </c>
      <c r="K470" s="18">
        <v>2204.31</v>
      </c>
      <c r="L470" s="18">
        <v>3187.23</v>
      </c>
      <c r="M470" s="18">
        <v>0</v>
      </c>
      <c r="N470" s="18">
        <v>0</v>
      </c>
      <c r="O470" s="19">
        <f t="shared" si="7"/>
        <v>3555915.73</v>
      </c>
    </row>
    <row r="471" spans="1:15" x14ac:dyDescent="0.25">
      <c r="A471" s="8">
        <v>468</v>
      </c>
      <c r="B471" s="17" t="s">
        <v>486</v>
      </c>
      <c r="C471" s="18">
        <v>1221894.04</v>
      </c>
      <c r="D471" s="18">
        <v>251977.88</v>
      </c>
      <c r="E471" s="18">
        <v>9473.35</v>
      </c>
      <c r="F471" s="18">
        <v>24165.35</v>
      </c>
      <c r="G471" s="18">
        <v>36373.480000000003</v>
      </c>
      <c r="H471" s="18">
        <v>5684.48</v>
      </c>
      <c r="I471" s="18">
        <v>30525.47</v>
      </c>
      <c r="J471" s="18">
        <v>18.600000000000001</v>
      </c>
      <c r="K471" s="18">
        <v>1854.04</v>
      </c>
      <c r="L471" s="18">
        <v>2144.2199999999998</v>
      </c>
      <c r="M471" s="18">
        <v>0</v>
      </c>
      <c r="N471" s="18">
        <v>23655.55</v>
      </c>
      <c r="O471" s="19">
        <f t="shared" si="7"/>
        <v>1607766.4600000002</v>
      </c>
    </row>
    <row r="472" spans="1:15" x14ac:dyDescent="0.25">
      <c r="A472" s="8">
        <v>469</v>
      </c>
      <c r="B472" s="17" t="s">
        <v>487</v>
      </c>
      <c r="C472" s="18">
        <v>3748871.33</v>
      </c>
      <c r="D472" s="18">
        <v>1121022.8</v>
      </c>
      <c r="E472" s="18">
        <v>25476.52</v>
      </c>
      <c r="F472" s="18">
        <v>61054.77</v>
      </c>
      <c r="G472" s="18">
        <v>89395.64</v>
      </c>
      <c r="H472" s="18">
        <v>17503.09</v>
      </c>
      <c r="I472" s="18">
        <v>86787.22</v>
      </c>
      <c r="J472" s="18">
        <v>52.87</v>
      </c>
      <c r="K472" s="18">
        <v>4470.24</v>
      </c>
      <c r="L472" s="18">
        <v>7228.36</v>
      </c>
      <c r="M472" s="18">
        <v>121491</v>
      </c>
      <c r="N472" s="18">
        <v>0</v>
      </c>
      <c r="O472" s="19">
        <f t="shared" si="7"/>
        <v>5283353.8399999989</v>
      </c>
    </row>
    <row r="473" spans="1:15" x14ac:dyDescent="0.25">
      <c r="A473" s="8">
        <v>470</v>
      </c>
      <c r="B473" s="17" t="s">
        <v>488</v>
      </c>
      <c r="C473" s="18">
        <v>463316.1</v>
      </c>
      <c r="D473" s="18">
        <v>53250</v>
      </c>
      <c r="E473" s="18">
        <v>3894.43</v>
      </c>
      <c r="F473" s="18">
        <v>10258.58</v>
      </c>
      <c r="G473" s="18">
        <v>11199.9</v>
      </c>
      <c r="H473" s="18">
        <v>2150.7800000000002</v>
      </c>
      <c r="I473" s="18">
        <v>10045.07</v>
      </c>
      <c r="J473" s="18">
        <v>6.12</v>
      </c>
      <c r="K473" s="18">
        <v>778.27</v>
      </c>
      <c r="L473" s="18">
        <v>761.52</v>
      </c>
      <c r="M473" s="18">
        <v>20146</v>
      </c>
      <c r="N473" s="18">
        <v>0</v>
      </c>
      <c r="O473" s="19">
        <f t="shared" si="7"/>
        <v>575806.77</v>
      </c>
    </row>
    <row r="474" spans="1:15" x14ac:dyDescent="0.25">
      <c r="A474" s="8">
        <v>471</v>
      </c>
      <c r="B474" s="17" t="s">
        <v>489</v>
      </c>
      <c r="C474" s="18">
        <v>132886.48000000001</v>
      </c>
      <c r="D474" s="18">
        <v>57291.93</v>
      </c>
      <c r="E474" s="18">
        <v>1686.86</v>
      </c>
      <c r="F474" s="18">
        <v>4869.53</v>
      </c>
      <c r="G474" s="18">
        <v>1077.03</v>
      </c>
      <c r="H474" s="18">
        <v>613.75</v>
      </c>
      <c r="I474" s="18">
        <v>1348.49</v>
      </c>
      <c r="J474" s="18">
        <v>0.82</v>
      </c>
      <c r="K474" s="18">
        <v>376.32</v>
      </c>
      <c r="L474" s="18">
        <v>134.16999999999999</v>
      </c>
      <c r="M474" s="18">
        <v>4003</v>
      </c>
      <c r="N474" s="18">
        <v>0</v>
      </c>
      <c r="O474" s="19">
        <f t="shared" si="7"/>
        <v>204288.38</v>
      </c>
    </row>
    <row r="475" spans="1:15" x14ac:dyDescent="0.25">
      <c r="A475" s="8">
        <v>472</v>
      </c>
      <c r="B475" s="17" t="s">
        <v>490</v>
      </c>
      <c r="C475" s="18">
        <v>594097.52</v>
      </c>
      <c r="D475" s="18">
        <v>291764.27</v>
      </c>
      <c r="E475" s="18">
        <v>6923.37</v>
      </c>
      <c r="F475" s="18">
        <v>19666.490000000002</v>
      </c>
      <c r="G475" s="18">
        <v>8354.1299999999992</v>
      </c>
      <c r="H475" s="18">
        <v>2747.94</v>
      </c>
      <c r="I475" s="18">
        <v>8355.99</v>
      </c>
      <c r="J475" s="18">
        <v>5.09</v>
      </c>
      <c r="K475" s="18">
        <v>1513.07</v>
      </c>
      <c r="L475" s="18">
        <v>692.6</v>
      </c>
      <c r="M475" s="18">
        <v>46819</v>
      </c>
      <c r="N475" s="18">
        <v>0</v>
      </c>
      <c r="O475" s="19">
        <f t="shared" si="7"/>
        <v>980939.46999999986</v>
      </c>
    </row>
    <row r="476" spans="1:15" x14ac:dyDescent="0.25">
      <c r="A476" s="8">
        <v>473</v>
      </c>
      <c r="B476" s="17" t="s">
        <v>491</v>
      </c>
      <c r="C476" s="18">
        <v>176969.98</v>
      </c>
      <c r="D476" s="18">
        <v>61934.52</v>
      </c>
      <c r="E476" s="18">
        <v>1936.48</v>
      </c>
      <c r="F476" s="18">
        <v>5534.41</v>
      </c>
      <c r="G476" s="18">
        <v>3217.03</v>
      </c>
      <c r="H476" s="18">
        <v>814.73</v>
      </c>
      <c r="I476" s="18">
        <v>2890.47</v>
      </c>
      <c r="J476" s="18">
        <v>1.76</v>
      </c>
      <c r="K476" s="18">
        <v>426.07</v>
      </c>
      <c r="L476" s="18">
        <v>213.77</v>
      </c>
      <c r="M476" s="18">
        <v>0</v>
      </c>
      <c r="N476" s="18">
        <v>0</v>
      </c>
      <c r="O476" s="19">
        <f t="shared" si="7"/>
        <v>253939.22000000003</v>
      </c>
    </row>
    <row r="477" spans="1:15" x14ac:dyDescent="0.25">
      <c r="A477" s="8">
        <v>474</v>
      </c>
      <c r="B477" s="17" t="s">
        <v>492</v>
      </c>
      <c r="C477" s="18">
        <v>330843.62</v>
      </c>
      <c r="D477" s="18">
        <v>89731.95</v>
      </c>
      <c r="E477" s="18">
        <v>2830.89</v>
      </c>
      <c r="F477" s="18">
        <v>7429.65</v>
      </c>
      <c r="G477" s="18">
        <v>8682.16</v>
      </c>
      <c r="H477" s="18">
        <v>1538.04</v>
      </c>
      <c r="I477" s="18">
        <v>7539.72</v>
      </c>
      <c r="J477" s="18">
        <v>4.59</v>
      </c>
      <c r="K477" s="18">
        <v>567.48</v>
      </c>
      <c r="L477" s="18">
        <v>543.05999999999995</v>
      </c>
      <c r="M477" s="18">
        <v>0</v>
      </c>
      <c r="N477" s="18">
        <v>0</v>
      </c>
      <c r="O477" s="19">
        <f t="shared" si="7"/>
        <v>449711.16</v>
      </c>
    </row>
    <row r="478" spans="1:15" x14ac:dyDescent="0.25">
      <c r="A478" s="8">
        <v>475</v>
      </c>
      <c r="B478" s="17" t="s">
        <v>493</v>
      </c>
      <c r="C478" s="18">
        <v>1299810.02</v>
      </c>
      <c r="D478" s="18">
        <v>527969.46</v>
      </c>
      <c r="E478" s="18">
        <v>9774.64</v>
      </c>
      <c r="F478" s="18">
        <v>24332.95</v>
      </c>
      <c r="G478" s="18">
        <v>25832.47</v>
      </c>
      <c r="H478" s="18">
        <v>6064.52</v>
      </c>
      <c r="I478" s="18">
        <v>26934.86</v>
      </c>
      <c r="J478" s="18">
        <v>16.41</v>
      </c>
      <c r="K478" s="18">
        <v>1847.07</v>
      </c>
      <c r="L478" s="18">
        <v>2365.02</v>
      </c>
      <c r="M478" s="18">
        <v>38104</v>
      </c>
      <c r="N478" s="18">
        <v>0</v>
      </c>
      <c r="O478" s="19">
        <f t="shared" si="7"/>
        <v>1963051.42</v>
      </c>
    </row>
    <row r="479" spans="1:15" x14ac:dyDescent="0.25">
      <c r="A479" s="8">
        <v>476</v>
      </c>
      <c r="B479" s="17" t="s">
        <v>494</v>
      </c>
      <c r="C479" s="18">
        <v>110120.17</v>
      </c>
      <c r="D479" s="18">
        <v>43838.26</v>
      </c>
      <c r="E479" s="18">
        <v>1280.27</v>
      </c>
      <c r="F479" s="18">
        <v>3585.65</v>
      </c>
      <c r="G479" s="18">
        <v>1054.78</v>
      </c>
      <c r="H479" s="18">
        <v>511.8</v>
      </c>
      <c r="I479" s="18">
        <v>1334.09</v>
      </c>
      <c r="J479" s="18">
        <v>0.81</v>
      </c>
      <c r="K479" s="18">
        <v>279.52</v>
      </c>
      <c r="L479" s="18">
        <v>133.82</v>
      </c>
      <c r="M479" s="18">
        <v>9966</v>
      </c>
      <c r="N479" s="18">
        <v>0</v>
      </c>
      <c r="O479" s="19">
        <f t="shared" si="7"/>
        <v>172105.16999999995</v>
      </c>
    </row>
    <row r="480" spans="1:15" x14ac:dyDescent="0.25">
      <c r="A480" s="8">
        <v>477</v>
      </c>
      <c r="B480" s="17" t="s">
        <v>495</v>
      </c>
      <c r="C480" s="18">
        <v>201059.31</v>
      </c>
      <c r="D480" s="18">
        <v>65171.74</v>
      </c>
      <c r="E480" s="18">
        <v>2212.5899999999997</v>
      </c>
      <c r="F480" s="18">
        <v>6372.73</v>
      </c>
      <c r="G480" s="18">
        <v>3380.73</v>
      </c>
      <c r="H480" s="18">
        <v>923.21</v>
      </c>
      <c r="I480" s="18">
        <v>3078.28</v>
      </c>
      <c r="J480" s="18">
        <v>1.88</v>
      </c>
      <c r="K480" s="18">
        <v>481.35</v>
      </c>
      <c r="L480" s="18">
        <v>237.29</v>
      </c>
      <c r="M480" s="18">
        <v>11051</v>
      </c>
      <c r="N480" s="18">
        <v>0</v>
      </c>
      <c r="O480" s="19">
        <f t="shared" si="7"/>
        <v>293970.11</v>
      </c>
    </row>
    <row r="481" spans="1:15" x14ac:dyDescent="0.25">
      <c r="A481" s="8">
        <v>478</v>
      </c>
      <c r="B481" s="17" t="s">
        <v>496</v>
      </c>
      <c r="C481" s="18">
        <v>218275.53</v>
      </c>
      <c r="D481" s="18">
        <v>38240.199999999997</v>
      </c>
      <c r="E481" s="18">
        <v>2240.61</v>
      </c>
      <c r="F481" s="18">
        <v>6268.9</v>
      </c>
      <c r="G481" s="18">
        <v>4021.14</v>
      </c>
      <c r="H481" s="18">
        <v>1008.15</v>
      </c>
      <c r="I481" s="18">
        <v>3746.44</v>
      </c>
      <c r="J481" s="18">
        <v>2.2799999999999998</v>
      </c>
      <c r="K481" s="18">
        <v>478.3</v>
      </c>
      <c r="L481" s="18">
        <v>292.02</v>
      </c>
      <c r="M481" s="18">
        <v>3404</v>
      </c>
      <c r="N481" s="18">
        <v>0</v>
      </c>
      <c r="O481" s="19">
        <f t="shared" si="7"/>
        <v>277977.57000000007</v>
      </c>
    </row>
    <row r="482" spans="1:15" x14ac:dyDescent="0.25">
      <c r="A482" s="8">
        <v>479</v>
      </c>
      <c r="B482" s="17" t="s">
        <v>497</v>
      </c>
      <c r="C482" s="18">
        <v>68241.759999999995</v>
      </c>
      <c r="D482" s="18">
        <v>32775.47</v>
      </c>
      <c r="E482" s="18">
        <v>1042</v>
      </c>
      <c r="F482" s="18">
        <v>3166.77</v>
      </c>
      <c r="G482" s="18">
        <v>436.93</v>
      </c>
      <c r="H482" s="18">
        <v>310.99</v>
      </c>
      <c r="I482" s="18">
        <v>424.33</v>
      </c>
      <c r="J482" s="18">
        <v>0.26</v>
      </c>
      <c r="K482" s="18">
        <v>253.18</v>
      </c>
      <c r="L482" s="18">
        <v>34.5</v>
      </c>
      <c r="M482" s="18">
        <v>1783</v>
      </c>
      <c r="N482" s="18">
        <v>0</v>
      </c>
      <c r="O482" s="19">
        <f t="shared" si="7"/>
        <v>108469.18999999999</v>
      </c>
    </row>
    <row r="483" spans="1:15" x14ac:dyDescent="0.25">
      <c r="A483" s="8">
        <v>480</v>
      </c>
      <c r="B483" s="17" t="s">
        <v>498</v>
      </c>
      <c r="C483" s="18">
        <v>207729.24</v>
      </c>
      <c r="D483" s="18">
        <v>76585.490000000005</v>
      </c>
      <c r="E483" s="18">
        <v>2065.3500000000004</v>
      </c>
      <c r="F483" s="18">
        <v>5696.85</v>
      </c>
      <c r="G483" s="18">
        <v>3502.49</v>
      </c>
      <c r="H483" s="18">
        <v>961.81</v>
      </c>
      <c r="I483" s="18">
        <v>3447.95</v>
      </c>
      <c r="J483" s="18">
        <v>2.1</v>
      </c>
      <c r="K483" s="18">
        <v>427.42</v>
      </c>
      <c r="L483" s="18">
        <v>293</v>
      </c>
      <c r="M483" s="18">
        <v>5485</v>
      </c>
      <c r="N483" s="18">
        <v>0</v>
      </c>
      <c r="O483" s="19">
        <f t="shared" si="7"/>
        <v>306196.6999999999</v>
      </c>
    </row>
    <row r="484" spans="1:15" x14ac:dyDescent="0.25">
      <c r="A484" s="8">
        <v>481</v>
      </c>
      <c r="B484" s="17" t="s">
        <v>499</v>
      </c>
      <c r="C484" s="18">
        <v>322196.81</v>
      </c>
      <c r="D484" s="18">
        <v>58146.13</v>
      </c>
      <c r="E484" s="18">
        <v>2625.21</v>
      </c>
      <c r="F484" s="18">
        <v>6739.47</v>
      </c>
      <c r="G484" s="18">
        <v>4791.46</v>
      </c>
      <c r="H484" s="18">
        <v>1501.38</v>
      </c>
      <c r="I484" s="18">
        <v>5717.63</v>
      </c>
      <c r="J484" s="18">
        <v>3.48</v>
      </c>
      <c r="K484" s="18">
        <v>503.66</v>
      </c>
      <c r="L484" s="18">
        <v>554.69000000000005</v>
      </c>
      <c r="M484" s="18">
        <v>14708</v>
      </c>
      <c r="N484" s="18">
        <v>0</v>
      </c>
      <c r="O484" s="19">
        <f t="shared" si="7"/>
        <v>417487.92</v>
      </c>
    </row>
    <row r="485" spans="1:15" x14ac:dyDescent="0.25">
      <c r="A485" s="8">
        <v>482</v>
      </c>
      <c r="B485" s="17" t="s">
        <v>500</v>
      </c>
      <c r="C485" s="18">
        <v>7706170.8399999999</v>
      </c>
      <c r="D485" s="18">
        <v>1481253.9000000001</v>
      </c>
      <c r="E485" s="18">
        <v>48510.26</v>
      </c>
      <c r="F485" s="18">
        <v>120579.59</v>
      </c>
      <c r="G485" s="18">
        <v>140799.53</v>
      </c>
      <c r="H485" s="18">
        <v>35622.28</v>
      </c>
      <c r="I485" s="18">
        <v>157839.75</v>
      </c>
      <c r="J485" s="18">
        <v>96.16</v>
      </c>
      <c r="K485" s="18">
        <v>7987.89</v>
      </c>
      <c r="L485" s="18">
        <v>14620.28</v>
      </c>
      <c r="M485" s="18">
        <v>0</v>
      </c>
      <c r="N485" s="18">
        <v>0</v>
      </c>
      <c r="O485" s="19">
        <f t="shared" si="7"/>
        <v>9713480.4799999986</v>
      </c>
    </row>
    <row r="486" spans="1:15" x14ac:dyDescent="0.25">
      <c r="A486" s="8">
        <v>483</v>
      </c>
      <c r="B486" s="17" t="s">
        <v>501</v>
      </c>
      <c r="C486" s="18">
        <v>912586.96</v>
      </c>
      <c r="D486" s="18">
        <v>350244.44</v>
      </c>
      <c r="E486" s="18">
        <v>6260.38</v>
      </c>
      <c r="F486" s="18">
        <v>15629.22</v>
      </c>
      <c r="G486" s="18">
        <v>26958.43</v>
      </c>
      <c r="H486" s="18">
        <v>4234.47</v>
      </c>
      <c r="I486" s="18">
        <v>23665.07</v>
      </c>
      <c r="J486" s="18">
        <v>14.42</v>
      </c>
      <c r="K486" s="18">
        <v>1179.6099999999999</v>
      </c>
      <c r="L486" s="18">
        <v>1686.67</v>
      </c>
      <c r="M486" s="18">
        <v>110339</v>
      </c>
      <c r="N486" s="18">
        <v>0</v>
      </c>
      <c r="O486" s="19">
        <f t="shared" si="7"/>
        <v>1452798.6699999997</v>
      </c>
    </row>
    <row r="487" spans="1:15" x14ac:dyDescent="0.25">
      <c r="A487" s="8">
        <v>484</v>
      </c>
      <c r="B487" s="17" t="s">
        <v>502</v>
      </c>
      <c r="C487" s="18">
        <v>551932.4</v>
      </c>
      <c r="D487" s="18">
        <v>172387.05000000002</v>
      </c>
      <c r="E487" s="18">
        <v>4195.05</v>
      </c>
      <c r="F487" s="18">
        <v>11005.98</v>
      </c>
      <c r="G487" s="18">
        <v>11300.64</v>
      </c>
      <c r="H487" s="18">
        <v>2550.8000000000002</v>
      </c>
      <c r="I487" s="18">
        <v>11228.75</v>
      </c>
      <c r="J487" s="18">
        <v>6.84</v>
      </c>
      <c r="K487" s="18">
        <v>820.68</v>
      </c>
      <c r="L487" s="18">
        <v>942.48</v>
      </c>
      <c r="M487" s="18">
        <v>0</v>
      </c>
      <c r="N487" s="18">
        <v>0</v>
      </c>
      <c r="O487" s="19">
        <f t="shared" si="7"/>
        <v>766370.67000000016</v>
      </c>
    </row>
    <row r="488" spans="1:15" x14ac:dyDescent="0.25">
      <c r="A488" s="8">
        <v>485</v>
      </c>
      <c r="B488" s="17" t="s">
        <v>503</v>
      </c>
      <c r="C488" s="18">
        <v>331068.40000000002</v>
      </c>
      <c r="D488" s="18">
        <v>123180.90999999999</v>
      </c>
      <c r="E488" s="18">
        <v>3086.16</v>
      </c>
      <c r="F488" s="18">
        <v>8382.31</v>
      </c>
      <c r="G488" s="18">
        <v>8119.01</v>
      </c>
      <c r="H488" s="18">
        <v>1533.86</v>
      </c>
      <c r="I488" s="18">
        <v>6879.23</v>
      </c>
      <c r="J488" s="18">
        <v>4.1900000000000004</v>
      </c>
      <c r="K488" s="18">
        <v>640.65</v>
      </c>
      <c r="L488" s="18">
        <v>496.42</v>
      </c>
      <c r="M488" s="18">
        <v>0</v>
      </c>
      <c r="N488" s="18">
        <v>0</v>
      </c>
      <c r="O488" s="19">
        <f t="shared" si="7"/>
        <v>483391.13999999996</v>
      </c>
    </row>
    <row r="489" spans="1:15" x14ac:dyDescent="0.25">
      <c r="A489" s="8">
        <v>486</v>
      </c>
      <c r="B489" s="17" t="s">
        <v>504</v>
      </c>
      <c r="C489" s="18">
        <v>261004.3</v>
      </c>
      <c r="D489" s="18">
        <v>204755.34</v>
      </c>
      <c r="E489" s="18">
        <v>2362.1799999999998</v>
      </c>
      <c r="F489" s="18">
        <v>6682.66</v>
      </c>
      <c r="G489" s="18">
        <v>6060.79</v>
      </c>
      <c r="H489" s="18">
        <v>1195.06</v>
      </c>
      <c r="I489" s="18">
        <v>5227.79</v>
      </c>
      <c r="J489" s="18">
        <v>3.19</v>
      </c>
      <c r="K489" s="18">
        <v>488.11</v>
      </c>
      <c r="L489" s="18">
        <v>369.74</v>
      </c>
      <c r="M489" s="18">
        <v>0</v>
      </c>
      <c r="N489" s="18">
        <v>0</v>
      </c>
      <c r="O489" s="19">
        <f t="shared" si="7"/>
        <v>488149.15999999992</v>
      </c>
    </row>
    <row r="490" spans="1:15" x14ac:dyDescent="0.25">
      <c r="A490" s="8">
        <v>487</v>
      </c>
      <c r="B490" s="17" t="s">
        <v>505</v>
      </c>
      <c r="C490" s="18">
        <v>372184.67</v>
      </c>
      <c r="D490" s="18">
        <v>107348.4</v>
      </c>
      <c r="E490" s="18">
        <v>2246.7199999999998</v>
      </c>
      <c r="F490" s="18">
        <v>6673.79</v>
      </c>
      <c r="G490" s="18">
        <v>4942.54</v>
      </c>
      <c r="H490" s="18">
        <v>1689.37</v>
      </c>
      <c r="I490" s="18">
        <v>5825.96</v>
      </c>
      <c r="J490" s="18">
        <v>3.55</v>
      </c>
      <c r="K490" s="18">
        <v>606.86</v>
      </c>
      <c r="L490" s="18">
        <v>558.76</v>
      </c>
      <c r="M490" s="18">
        <v>0</v>
      </c>
      <c r="N490" s="18">
        <v>0</v>
      </c>
      <c r="O490" s="19">
        <f t="shared" si="7"/>
        <v>502080.61999999988</v>
      </c>
    </row>
    <row r="491" spans="1:15" x14ac:dyDescent="0.25">
      <c r="A491" s="8">
        <v>488</v>
      </c>
      <c r="B491" s="17" t="s">
        <v>506</v>
      </c>
      <c r="C491" s="18">
        <v>219752.15</v>
      </c>
      <c r="D491" s="18">
        <v>42271.99</v>
      </c>
      <c r="E491" s="18">
        <v>1604.2</v>
      </c>
      <c r="F491" s="18">
        <v>3525.96</v>
      </c>
      <c r="G491" s="18">
        <v>324.33999999999997</v>
      </c>
      <c r="H491" s="18">
        <v>1045.08</v>
      </c>
      <c r="I491" s="18">
        <v>2925.45</v>
      </c>
      <c r="J491" s="18">
        <v>1.78</v>
      </c>
      <c r="K491" s="18">
        <v>266.69</v>
      </c>
      <c r="L491" s="18">
        <v>452.9</v>
      </c>
      <c r="M491" s="18">
        <v>0</v>
      </c>
      <c r="N491" s="18">
        <v>0</v>
      </c>
      <c r="O491" s="19">
        <f t="shared" si="7"/>
        <v>272170.5400000001</v>
      </c>
    </row>
    <row r="492" spans="1:15" x14ac:dyDescent="0.25">
      <c r="A492" s="8">
        <v>489</v>
      </c>
      <c r="B492" s="17" t="s">
        <v>507</v>
      </c>
      <c r="C492" s="18">
        <v>486660.52</v>
      </c>
      <c r="D492" s="18">
        <v>69625.31</v>
      </c>
      <c r="E492" s="18">
        <v>4334.22</v>
      </c>
      <c r="F492" s="18">
        <v>11814.99</v>
      </c>
      <c r="G492" s="18">
        <v>12512.59</v>
      </c>
      <c r="H492" s="18">
        <v>2247.39</v>
      </c>
      <c r="I492" s="18">
        <v>10552.83</v>
      </c>
      <c r="J492" s="18">
        <v>6.43</v>
      </c>
      <c r="K492" s="18">
        <v>891.81</v>
      </c>
      <c r="L492" s="18">
        <v>741.13</v>
      </c>
      <c r="M492" s="18">
        <v>0</v>
      </c>
      <c r="N492" s="18">
        <v>0</v>
      </c>
      <c r="O492" s="19">
        <f t="shared" si="7"/>
        <v>599387.22000000009</v>
      </c>
    </row>
    <row r="493" spans="1:15" x14ac:dyDescent="0.25">
      <c r="A493" s="8">
        <v>490</v>
      </c>
      <c r="B493" s="17" t="s">
        <v>508</v>
      </c>
      <c r="C493" s="18">
        <v>303657.23</v>
      </c>
      <c r="D493" s="18">
        <v>57540.31</v>
      </c>
      <c r="E493" s="18">
        <v>2774.5</v>
      </c>
      <c r="F493" s="18">
        <v>7526.86</v>
      </c>
      <c r="G493" s="18">
        <v>7602.04</v>
      </c>
      <c r="H493" s="18">
        <v>1405.96</v>
      </c>
      <c r="I493" s="18">
        <v>6461.75</v>
      </c>
      <c r="J493" s="18">
        <v>3.94</v>
      </c>
      <c r="K493" s="18">
        <v>577.08000000000004</v>
      </c>
      <c r="L493" s="18">
        <v>460.23</v>
      </c>
      <c r="M493" s="18">
        <v>0</v>
      </c>
      <c r="N493" s="18">
        <v>0</v>
      </c>
      <c r="O493" s="19">
        <f t="shared" si="7"/>
        <v>388009.89999999997</v>
      </c>
    </row>
    <row r="494" spans="1:15" x14ac:dyDescent="0.25">
      <c r="A494" s="8">
        <v>491</v>
      </c>
      <c r="B494" s="17" t="s">
        <v>509</v>
      </c>
      <c r="C494" s="18">
        <v>452370.91</v>
      </c>
      <c r="D494" s="18">
        <v>131912.16999999998</v>
      </c>
      <c r="E494" s="18">
        <v>3482.66</v>
      </c>
      <c r="F494" s="18">
        <v>8733.0499999999993</v>
      </c>
      <c r="G494" s="18">
        <v>12461.69</v>
      </c>
      <c r="H494" s="18">
        <v>2110.62</v>
      </c>
      <c r="I494" s="18">
        <v>10984.78</v>
      </c>
      <c r="J494" s="18">
        <v>6.69</v>
      </c>
      <c r="K494" s="18">
        <v>714.35</v>
      </c>
      <c r="L494" s="18">
        <v>807.64</v>
      </c>
      <c r="M494" s="18">
        <v>22801</v>
      </c>
      <c r="N494" s="18">
        <v>0</v>
      </c>
      <c r="O494" s="19">
        <f t="shared" si="7"/>
        <v>646385.55999999994</v>
      </c>
    </row>
    <row r="495" spans="1:15" x14ac:dyDescent="0.25">
      <c r="A495" s="8">
        <v>492</v>
      </c>
      <c r="B495" s="17" t="s">
        <v>510</v>
      </c>
      <c r="C495" s="18">
        <v>393885.46</v>
      </c>
      <c r="D495" s="18">
        <v>115931.68000000001</v>
      </c>
      <c r="E495" s="18">
        <v>4118.17</v>
      </c>
      <c r="F495" s="18">
        <v>11709.15</v>
      </c>
      <c r="G495" s="18">
        <v>7102.74</v>
      </c>
      <c r="H495" s="18">
        <v>1811.87</v>
      </c>
      <c r="I495" s="18">
        <v>6425.54</v>
      </c>
      <c r="J495" s="18">
        <v>3.91</v>
      </c>
      <c r="K495" s="18">
        <v>938.78</v>
      </c>
      <c r="L495" s="18">
        <v>496.52</v>
      </c>
      <c r="M495" s="18">
        <v>0</v>
      </c>
      <c r="N495" s="18">
        <v>0</v>
      </c>
      <c r="O495" s="19">
        <f t="shared" si="7"/>
        <v>542423.82000000007</v>
      </c>
    </row>
    <row r="496" spans="1:15" x14ac:dyDescent="0.25">
      <c r="A496" s="8">
        <v>493</v>
      </c>
      <c r="B496" s="17" t="s">
        <v>511</v>
      </c>
      <c r="C496" s="18">
        <v>113123.98</v>
      </c>
      <c r="D496" s="18">
        <v>36716.090000000004</v>
      </c>
      <c r="E496" s="18">
        <v>1184.69</v>
      </c>
      <c r="F496" s="18">
        <v>3306.1</v>
      </c>
      <c r="G496" s="18">
        <v>1355.92</v>
      </c>
      <c r="H496" s="18">
        <v>523.26</v>
      </c>
      <c r="I496" s="18">
        <v>1582.3</v>
      </c>
      <c r="J496" s="18">
        <v>0.96</v>
      </c>
      <c r="K496" s="18">
        <v>261.64</v>
      </c>
      <c r="L496" s="18">
        <v>149.54</v>
      </c>
      <c r="M496" s="18">
        <v>1698</v>
      </c>
      <c r="N496" s="18">
        <v>0</v>
      </c>
      <c r="O496" s="19">
        <f t="shared" si="7"/>
        <v>159902.48000000004</v>
      </c>
    </row>
    <row r="497" spans="1:15" x14ac:dyDescent="0.25">
      <c r="A497" s="8">
        <v>494</v>
      </c>
      <c r="B497" s="17" t="s">
        <v>512</v>
      </c>
      <c r="C497" s="18">
        <v>547364.9</v>
      </c>
      <c r="D497" s="18">
        <v>99673.85</v>
      </c>
      <c r="E497" s="18">
        <v>4460.5200000000004</v>
      </c>
      <c r="F497" s="18">
        <v>11302.38</v>
      </c>
      <c r="G497" s="18">
        <v>16271.6</v>
      </c>
      <c r="H497" s="18">
        <v>2557.3000000000002</v>
      </c>
      <c r="I497" s="18">
        <v>13568.56</v>
      </c>
      <c r="J497" s="18">
        <v>8.27</v>
      </c>
      <c r="K497" s="18">
        <v>878.95</v>
      </c>
      <c r="L497" s="18">
        <v>955.32</v>
      </c>
      <c r="M497" s="18">
        <v>0</v>
      </c>
      <c r="N497" s="18">
        <v>0</v>
      </c>
      <c r="O497" s="19">
        <f t="shared" si="7"/>
        <v>697041.65</v>
      </c>
    </row>
    <row r="498" spans="1:15" x14ac:dyDescent="0.25">
      <c r="A498" s="8">
        <v>495</v>
      </c>
      <c r="B498" s="17" t="s">
        <v>513</v>
      </c>
      <c r="C498" s="18">
        <v>346602.23</v>
      </c>
      <c r="D498" s="18">
        <v>58101.2</v>
      </c>
      <c r="E498" s="18">
        <v>3224.2</v>
      </c>
      <c r="F498" s="18">
        <v>8637.68</v>
      </c>
      <c r="G498" s="18">
        <v>7876.72</v>
      </c>
      <c r="H498" s="18">
        <v>1611.03</v>
      </c>
      <c r="I498" s="18">
        <v>6974.9</v>
      </c>
      <c r="J498" s="18">
        <v>4.25</v>
      </c>
      <c r="K498" s="18">
        <v>658.01</v>
      </c>
      <c r="L498" s="18">
        <v>533.20000000000005</v>
      </c>
      <c r="M498" s="18">
        <v>6279</v>
      </c>
      <c r="N498" s="18">
        <v>0</v>
      </c>
      <c r="O498" s="19">
        <f t="shared" si="7"/>
        <v>440502.42000000004</v>
      </c>
    </row>
    <row r="499" spans="1:15" x14ac:dyDescent="0.25">
      <c r="A499" s="8">
        <v>496</v>
      </c>
      <c r="B499" s="17" t="s">
        <v>514</v>
      </c>
      <c r="C499" s="18">
        <v>199682.57</v>
      </c>
      <c r="D499" s="18">
        <v>45075.66</v>
      </c>
      <c r="E499" s="18">
        <v>1857.5</v>
      </c>
      <c r="F499" s="18">
        <v>5127.96</v>
      </c>
      <c r="G499" s="18">
        <v>4685.3100000000004</v>
      </c>
      <c r="H499" s="18">
        <v>921.28</v>
      </c>
      <c r="I499" s="18">
        <v>4099.1499999999996</v>
      </c>
      <c r="J499" s="18">
        <v>2.5</v>
      </c>
      <c r="K499" s="18">
        <v>391.98</v>
      </c>
      <c r="L499" s="18">
        <v>290.67</v>
      </c>
      <c r="M499" s="18">
        <v>0</v>
      </c>
      <c r="N499" s="18">
        <v>0</v>
      </c>
      <c r="O499" s="19">
        <f t="shared" si="7"/>
        <v>262134.58000000002</v>
      </c>
    </row>
    <row r="500" spans="1:15" x14ac:dyDescent="0.25">
      <c r="A500" s="8">
        <v>497</v>
      </c>
      <c r="B500" s="17" t="s">
        <v>515</v>
      </c>
      <c r="C500" s="18">
        <v>421890.23</v>
      </c>
      <c r="D500" s="18">
        <v>86406.13</v>
      </c>
      <c r="E500" s="18">
        <v>3771.8500000000004</v>
      </c>
      <c r="F500" s="18">
        <v>10111.879999999999</v>
      </c>
      <c r="G500" s="18">
        <v>11061.88</v>
      </c>
      <c r="H500" s="18">
        <v>1956.48</v>
      </c>
      <c r="I500" s="18">
        <v>9217.08</v>
      </c>
      <c r="J500" s="18">
        <v>5.62</v>
      </c>
      <c r="K500" s="18">
        <v>780.27</v>
      </c>
      <c r="L500" s="18">
        <v>658.31</v>
      </c>
      <c r="M500" s="18">
        <v>12595</v>
      </c>
      <c r="N500" s="18">
        <v>0</v>
      </c>
      <c r="O500" s="19">
        <f t="shared" si="7"/>
        <v>558454.73</v>
      </c>
    </row>
    <row r="501" spans="1:15" x14ac:dyDescent="0.25">
      <c r="A501" s="8">
        <v>498</v>
      </c>
      <c r="B501" s="17" t="s">
        <v>516</v>
      </c>
      <c r="C501" s="18">
        <v>752910</v>
      </c>
      <c r="D501" s="18">
        <v>236421.30000000002</v>
      </c>
      <c r="E501" s="18">
        <v>6207.45</v>
      </c>
      <c r="F501" s="18">
        <v>15697.97</v>
      </c>
      <c r="G501" s="18">
        <v>19752.87</v>
      </c>
      <c r="H501" s="18">
        <v>3521.2</v>
      </c>
      <c r="I501" s="18">
        <v>17310.900000000001</v>
      </c>
      <c r="J501" s="18">
        <v>10.55</v>
      </c>
      <c r="K501" s="18">
        <v>1279.18</v>
      </c>
      <c r="L501" s="18">
        <v>1308.18</v>
      </c>
      <c r="M501" s="18">
        <v>0</v>
      </c>
      <c r="N501" s="18">
        <v>324471.59000000003</v>
      </c>
      <c r="O501" s="19">
        <f t="shared" si="7"/>
        <v>1378891.19</v>
      </c>
    </row>
    <row r="502" spans="1:15" x14ac:dyDescent="0.25">
      <c r="A502" s="8">
        <v>499</v>
      </c>
      <c r="B502" s="17" t="s">
        <v>517</v>
      </c>
      <c r="C502" s="18">
        <v>368147.28</v>
      </c>
      <c r="D502" s="18">
        <v>95713.16</v>
      </c>
      <c r="E502" s="18">
        <v>2524.6999999999998</v>
      </c>
      <c r="F502" s="18">
        <v>6179.3</v>
      </c>
      <c r="G502" s="18">
        <v>4764.3100000000004</v>
      </c>
      <c r="H502" s="18">
        <v>1713.64</v>
      </c>
      <c r="I502" s="18">
        <v>6564.28</v>
      </c>
      <c r="J502" s="18">
        <v>4</v>
      </c>
      <c r="K502" s="18">
        <v>525.94000000000005</v>
      </c>
      <c r="L502" s="18">
        <v>688.5</v>
      </c>
      <c r="M502" s="18">
        <v>44826</v>
      </c>
      <c r="N502" s="18">
        <v>0</v>
      </c>
      <c r="O502" s="19">
        <f t="shared" si="7"/>
        <v>531651.1100000001</v>
      </c>
    </row>
    <row r="503" spans="1:15" x14ac:dyDescent="0.25">
      <c r="A503" s="8">
        <v>500</v>
      </c>
      <c r="B503" s="17" t="s">
        <v>518</v>
      </c>
      <c r="C503" s="18">
        <v>887131.46</v>
      </c>
      <c r="D503" s="18">
        <v>358054.93</v>
      </c>
      <c r="E503" s="18">
        <v>6644.0300000000007</v>
      </c>
      <c r="F503" s="18">
        <v>16143.14</v>
      </c>
      <c r="G503" s="18">
        <v>20320.12</v>
      </c>
      <c r="H503" s="18">
        <v>4156.38</v>
      </c>
      <c r="I503" s="18">
        <v>19935.54</v>
      </c>
      <c r="J503" s="18">
        <v>12.15</v>
      </c>
      <c r="K503" s="18">
        <v>1230.9100000000001</v>
      </c>
      <c r="L503" s="18">
        <v>1657.95</v>
      </c>
      <c r="M503" s="18">
        <v>0</v>
      </c>
      <c r="N503" s="18">
        <v>0</v>
      </c>
      <c r="O503" s="19">
        <f t="shared" si="7"/>
        <v>1315286.6099999996</v>
      </c>
    </row>
    <row r="504" spans="1:15" x14ac:dyDescent="0.25">
      <c r="A504" s="8">
        <v>501</v>
      </c>
      <c r="B504" s="17" t="s">
        <v>519</v>
      </c>
      <c r="C504" s="18">
        <v>137819.72</v>
      </c>
      <c r="D504" s="18">
        <v>52351.56</v>
      </c>
      <c r="E504" s="18">
        <v>1609.4</v>
      </c>
      <c r="F504" s="18">
        <v>4633.16</v>
      </c>
      <c r="G504" s="18">
        <v>2515.9499999999998</v>
      </c>
      <c r="H504" s="18">
        <v>634.73</v>
      </c>
      <c r="I504" s="18">
        <v>2166.3200000000002</v>
      </c>
      <c r="J504" s="18">
        <v>1.32</v>
      </c>
      <c r="K504" s="18">
        <v>353.07</v>
      </c>
      <c r="L504" s="18">
        <v>154.1</v>
      </c>
      <c r="M504" s="18">
        <v>0</v>
      </c>
      <c r="N504" s="18">
        <v>0</v>
      </c>
      <c r="O504" s="19">
        <f t="shared" si="7"/>
        <v>202239.33000000005</v>
      </c>
    </row>
    <row r="505" spans="1:15" x14ac:dyDescent="0.25">
      <c r="A505" s="8">
        <v>502</v>
      </c>
      <c r="B505" s="17" t="s">
        <v>520</v>
      </c>
      <c r="C505" s="18">
        <v>495107.63</v>
      </c>
      <c r="D505" s="18">
        <v>62052.6</v>
      </c>
      <c r="E505" s="18">
        <v>4233.57</v>
      </c>
      <c r="F505" s="18">
        <v>11454.02</v>
      </c>
      <c r="G505" s="18">
        <v>13398.85</v>
      </c>
      <c r="H505" s="18">
        <v>2286.5700000000002</v>
      </c>
      <c r="I505" s="18">
        <v>10955.76</v>
      </c>
      <c r="J505" s="18">
        <v>6.67</v>
      </c>
      <c r="K505" s="18">
        <v>929.87</v>
      </c>
      <c r="L505" s="18">
        <v>770.93</v>
      </c>
      <c r="M505" s="18">
        <v>102524</v>
      </c>
      <c r="N505" s="18">
        <v>0</v>
      </c>
      <c r="O505" s="19">
        <f t="shared" si="7"/>
        <v>703720.47</v>
      </c>
    </row>
    <row r="506" spans="1:15" x14ac:dyDescent="0.25">
      <c r="A506" s="8">
        <v>503</v>
      </c>
      <c r="B506" s="17" t="s">
        <v>521</v>
      </c>
      <c r="C506" s="18">
        <v>161243.24</v>
      </c>
      <c r="D506" s="18">
        <v>50265.23</v>
      </c>
      <c r="E506" s="18">
        <v>1790.64</v>
      </c>
      <c r="F506" s="18">
        <v>5791.8</v>
      </c>
      <c r="G506" s="18">
        <v>1056.77</v>
      </c>
      <c r="H506" s="18">
        <v>711.25</v>
      </c>
      <c r="I506" s="18">
        <v>1261.75</v>
      </c>
      <c r="J506" s="18">
        <v>0.77</v>
      </c>
      <c r="K506" s="18">
        <v>426.87</v>
      </c>
      <c r="L506" s="18">
        <v>121.17</v>
      </c>
      <c r="M506" s="18">
        <v>0</v>
      </c>
      <c r="N506" s="18">
        <v>0</v>
      </c>
      <c r="O506" s="19">
        <f t="shared" si="7"/>
        <v>222669.49</v>
      </c>
    </row>
    <row r="507" spans="1:15" x14ac:dyDescent="0.25">
      <c r="A507" s="8">
        <v>504</v>
      </c>
      <c r="B507" s="17" t="s">
        <v>522</v>
      </c>
      <c r="C507" s="18">
        <v>390199.61</v>
      </c>
      <c r="D507" s="18">
        <v>90699.959999999992</v>
      </c>
      <c r="E507" s="18">
        <v>2733.9500000000003</v>
      </c>
      <c r="F507" s="18">
        <v>6565.87</v>
      </c>
      <c r="G507" s="18">
        <v>3983.27</v>
      </c>
      <c r="H507" s="18">
        <v>1824.78</v>
      </c>
      <c r="I507" s="18">
        <v>6515.39</v>
      </c>
      <c r="J507" s="18">
        <v>3.97</v>
      </c>
      <c r="K507" s="18">
        <v>485.02</v>
      </c>
      <c r="L507" s="18">
        <v>747.24</v>
      </c>
      <c r="M507" s="18">
        <v>10444</v>
      </c>
      <c r="N507" s="18">
        <v>0</v>
      </c>
      <c r="O507" s="19">
        <f t="shared" si="7"/>
        <v>514203.06</v>
      </c>
    </row>
    <row r="508" spans="1:15" x14ac:dyDescent="0.25">
      <c r="A508" s="8">
        <v>505</v>
      </c>
      <c r="B508" s="17" t="s">
        <v>523</v>
      </c>
      <c r="C508" s="18">
        <v>1793794.8</v>
      </c>
      <c r="D508" s="18">
        <v>214091.46</v>
      </c>
      <c r="E508" s="18">
        <v>8662.08</v>
      </c>
      <c r="F508" s="18">
        <v>12796.25</v>
      </c>
      <c r="G508" s="18">
        <v>18984.599999999999</v>
      </c>
      <c r="H508" s="18">
        <v>8601.41</v>
      </c>
      <c r="I508" s="18">
        <v>36653.74</v>
      </c>
      <c r="J508" s="18">
        <v>22.33</v>
      </c>
      <c r="K508" s="18">
        <v>936.4</v>
      </c>
      <c r="L508" s="18">
        <v>4457.84</v>
      </c>
      <c r="M508" s="18">
        <v>270126</v>
      </c>
      <c r="N508" s="18">
        <v>0</v>
      </c>
      <c r="O508" s="19">
        <f t="shared" si="7"/>
        <v>2369126.91</v>
      </c>
    </row>
    <row r="509" spans="1:15" x14ac:dyDescent="0.25">
      <c r="A509" s="8">
        <v>506</v>
      </c>
      <c r="B509" s="17" t="s">
        <v>524</v>
      </c>
      <c r="C509" s="18">
        <v>122629.01</v>
      </c>
      <c r="D509" s="18">
        <v>43125.74</v>
      </c>
      <c r="E509" s="18">
        <v>1493.1</v>
      </c>
      <c r="F509" s="18">
        <v>4332.5200000000004</v>
      </c>
      <c r="G509" s="18">
        <v>2004.65</v>
      </c>
      <c r="H509" s="18">
        <v>564.41</v>
      </c>
      <c r="I509" s="18">
        <v>1759.02</v>
      </c>
      <c r="J509" s="18">
        <v>1.07</v>
      </c>
      <c r="K509" s="18">
        <v>330.91</v>
      </c>
      <c r="L509" s="18">
        <v>127.61</v>
      </c>
      <c r="M509" s="18">
        <v>33869</v>
      </c>
      <c r="N509" s="18">
        <v>0</v>
      </c>
      <c r="O509" s="19">
        <f t="shared" si="7"/>
        <v>210237.03999999998</v>
      </c>
    </row>
    <row r="510" spans="1:15" x14ac:dyDescent="0.25">
      <c r="A510" s="8">
        <v>507</v>
      </c>
      <c r="B510" s="17" t="s">
        <v>525</v>
      </c>
      <c r="C510" s="18">
        <v>340931.04</v>
      </c>
      <c r="D510" s="18">
        <v>73441.72</v>
      </c>
      <c r="E510" s="18">
        <v>2991.0099999999998</v>
      </c>
      <c r="F510" s="18">
        <v>7948.09</v>
      </c>
      <c r="G510" s="18">
        <v>8037.03</v>
      </c>
      <c r="H510" s="18">
        <v>1582.79</v>
      </c>
      <c r="I510" s="18">
        <v>7196.82</v>
      </c>
      <c r="J510" s="18">
        <v>4.38</v>
      </c>
      <c r="K510" s="18">
        <v>607.12</v>
      </c>
      <c r="L510" s="18">
        <v>544.21</v>
      </c>
      <c r="M510" s="18">
        <v>0</v>
      </c>
      <c r="N510" s="18">
        <v>0</v>
      </c>
      <c r="O510" s="19">
        <f t="shared" si="7"/>
        <v>443284.21000000008</v>
      </c>
    </row>
    <row r="511" spans="1:15" x14ac:dyDescent="0.25">
      <c r="A511" s="8">
        <v>508</v>
      </c>
      <c r="B511" s="17" t="s">
        <v>526</v>
      </c>
      <c r="C511" s="18">
        <v>217503.27</v>
      </c>
      <c r="D511" s="18">
        <v>47845.61</v>
      </c>
      <c r="E511" s="18">
        <v>1665.2</v>
      </c>
      <c r="F511" s="18">
        <v>4277.34</v>
      </c>
      <c r="G511" s="18">
        <v>4021.19</v>
      </c>
      <c r="H511" s="18">
        <v>1009.69</v>
      </c>
      <c r="I511" s="18">
        <v>4315.2</v>
      </c>
      <c r="J511" s="18">
        <v>2.63</v>
      </c>
      <c r="K511" s="18">
        <v>309.38</v>
      </c>
      <c r="L511" s="18">
        <v>381.33</v>
      </c>
      <c r="M511" s="18">
        <v>0</v>
      </c>
      <c r="N511" s="18">
        <v>0</v>
      </c>
      <c r="O511" s="19">
        <f t="shared" si="7"/>
        <v>281330.84000000008</v>
      </c>
    </row>
    <row r="512" spans="1:15" x14ac:dyDescent="0.25">
      <c r="A512" s="8">
        <v>509</v>
      </c>
      <c r="B512" s="17" t="s">
        <v>527</v>
      </c>
      <c r="C512" s="18">
        <v>1007070.98</v>
      </c>
      <c r="D512" s="18">
        <v>261044.71999999997</v>
      </c>
      <c r="E512" s="18">
        <v>7132.19</v>
      </c>
      <c r="F512" s="18">
        <v>17680.669999999998</v>
      </c>
      <c r="G512" s="18">
        <v>29697.439999999999</v>
      </c>
      <c r="H512" s="18">
        <v>4686.12</v>
      </c>
      <c r="I512" s="18">
        <v>25346.87</v>
      </c>
      <c r="J512" s="18">
        <v>15.44</v>
      </c>
      <c r="K512" s="18">
        <v>1350.58</v>
      </c>
      <c r="L512" s="18">
        <v>1861.94</v>
      </c>
      <c r="M512" s="18">
        <v>0</v>
      </c>
      <c r="N512" s="18">
        <v>0</v>
      </c>
      <c r="O512" s="19">
        <f t="shared" si="7"/>
        <v>1355886.95</v>
      </c>
    </row>
    <row r="513" spans="1:15" x14ac:dyDescent="0.25">
      <c r="A513" s="8">
        <v>510</v>
      </c>
      <c r="B513" s="17" t="s">
        <v>528</v>
      </c>
      <c r="C513" s="18">
        <v>155251.42000000001</v>
      </c>
      <c r="D513" s="18">
        <v>48060.57</v>
      </c>
      <c r="E513" s="18">
        <v>1792.3</v>
      </c>
      <c r="F513" s="18">
        <v>5095.6400000000003</v>
      </c>
      <c r="G513" s="18">
        <v>1936.62</v>
      </c>
      <c r="H513" s="18">
        <v>717.34</v>
      </c>
      <c r="I513" s="18">
        <v>2048</v>
      </c>
      <c r="J513" s="18">
        <v>1.25</v>
      </c>
      <c r="K513" s="18">
        <v>386.08</v>
      </c>
      <c r="L513" s="18">
        <v>182.57</v>
      </c>
      <c r="M513" s="18">
        <v>0</v>
      </c>
      <c r="N513" s="18">
        <v>0</v>
      </c>
      <c r="O513" s="19">
        <f t="shared" si="7"/>
        <v>215471.79</v>
      </c>
    </row>
    <row r="514" spans="1:15" x14ac:dyDescent="0.25">
      <c r="A514" s="8">
        <v>511</v>
      </c>
      <c r="B514" s="17" t="s">
        <v>529</v>
      </c>
      <c r="C514" s="18">
        <v>365230.82</v>
      </c>
      <c r="D514" s="18">
        <v>163254.04999999999</v>
      </c>
      <c r="E514" s="18">
        <v>3197.7</v>
      </c>
      <c r="F514" s="18">
        <v>8532.76</v>
      </c>
      <c r="G514" s="18">
        <v>8633.2099999999991</v>
      </c>
      <c r="H514" s="18">
        <v>1693.98</v>
      </c>
      <c r="I514" s="18">
        <v>7635.93</v>
      </c>
      <c r="J514" s="18">
        <v>4.6500000000000004</v>
      </c>
      <c r="K514" s="18">
        <v>648.29</v>
      </c>
      <c r="L514" s="18">
        <v>579.91999999999996</v>
      </c>
      <c r="M514" s="18">
        <v>0</v>
      </c>
      <c r="N514" s="18">
        <v>0</v>
      </c>
      <c r="O514" s="19">
        <f t="shared" si="7"/>
        <v>559411.31000000006</v>
      </c>
    </row>
    <row r="515" spans="1:15" x14ac:dyDescent="0.25">
      <c r="A515" s="8">
        <v>512</v>
      </c>
      <c r="B515" s="17" t="s">
        <v>530</v>
      </c>
      <c r="C515" s="18">
        <v>152549.49</v>
      </c>
      <c r="D515" s="18">
        <v>44600.800000000003</v>
      </c>
      <c r="E515" s="18">
        <v>1790.81</v>
      </c>
      <c r="F515" s="18">
        <v>5130.1400000000003</v>
      </c>
      <c r="G515" s="18">
        <v>2801.91</v>
      </c>
      <c r="H515" s="18">
        <v>703.62</v>
      </c>
      <c r="I515" s="18">
        <v>2405.29</v>
      </c>
      <c r="J515" s="18">
        <v>1.47</v>
      </c>
      <c r="K515" s="18">
        <v>389.43</v>
      </c>
      <c r="L515" s="18">
        <v>172.52</v>
      </c>
      <c r="M515" s="18">
        <v>7354</v>
      </c>
      <c r="N515" s="18">
        <v>0</v>
      </c>
      <c r="O515" s="19">
        <f t="shared" si="7"/>
        <v>217899.47999999998</v>
      </c>
    </row>
    <row r="516" spans="1:15" x14ac:dyDescent="0.25">
      <c r="A516" s="8">
        <v>513</v>
      </c>
      <c r="B516" s="17" t="s">
        <v>531</v>
      </c>
      <c r="C516" s="18">
        <v>776851.54</v>
      </c>
      <c r="D516" s="18">
        <v>80520.399999999994</v>
      </c>
      <c r="E516" s="18">
        <v>6110.34</v>
      </c>
      <c r="F516" s="18">
        <v>15560.21</v>
      </c>
      <c r="G516" s="18">
        <v>22683.41</v>
      </c>
      <c r="H516" s="18">
        <v>3618.38</v>
      </c>
      <c r="I516" s="18">
        <v>19394.22</v>
      </c>
      <c r="J516" s="18">
        <v>11.82</v>
      </c>
      <c r="K516" s="18">
        <v>1194.4000000000001</v>
      </c>
      <c r="L516" s="18">
        <v>1361.04</v>
      </c>
      <c r="M516" s="18">
        <v>0</v>
      </c>
      <c r="N516" s="18">
        <v>0</v>
      </c>
      <c r="O516" s="19">
        <f t="shared" ref="O516:O574" si="8">SUM(C516:N516)</f>
        <v>927305.76</v>
      </c>
    </row>
    <row r="517" spans="1:15" x14ac:dyDescent="0.25">
      <c r="A517" s="8">
        <v>514</v>
      </c>
      <c r="B517" s="17" t="s">
        <v>532</v>
      </c>
      <c r="C517" s="18">
        <v>165967.62</v>
      </c>
      <c r="D517" s="18">
        <v>65214.109999999993</v>
      </c>
      <c r="E517" s="18">
        <v>2022.89</v>
      </c>
      <c r="F517" s="18">
        <v>5860.5</v>
      </c>
      <c r="G517" s="18">
        <v>2448.17</v>
      </c>
      <c r="H517" s="18">
        <v>763.91</v>
      </c>
      <c r="I517" s="18">
        <v>2215.9299999999998</v>
      </c>
      <c r="J517" s="18">
        <v>1.35</v>
      </c>
      <c r="K517" s="18">
        <v>446.47</v>
      </c>
      <c r="L517" s="18">
        <v>173.68</v>
      </c>
      <c r="M517" s="18">
        <v>5301</v>
      </c>
      <c r="N517" s="18">
        <v>0</v>
      </c>
      <c r="O517" s="19">
        <f t="shared" si="8"/>
        <v>250415.63</v>
      </c>
    </row>
    <row r="518" spans="1:15" x14ac:dyDescent="0.25">
      <c r="A518" s="8">
        <v>515</v>
      </c>
      <c r="B518" s="17" t="s">
        <v>533</v>
      </c>
      <c r="C518" s="18">
        <v>9552330.3900000006</v>
      </c>
      <c r="D518" s="18">
        <v>2311145</v>
      </c>
      <c r="E518" s="18">
        <v>57802.34</v>
      </c>
      <c r="F518" s="18">
        <v>125842.29</v>
      </c>
      <c r="G518" s="18">
        <v>168293.98</v>
      </c>
      <c r="H518" s="18">
        <v>44899.25</v>
      </c>
      <c r="I518" s="18">
        <v>205600.23</v>
      </c>
      <c r="J518" s="18">
        <v>125.26</v>
      </c>
      <c r="K518" s="18">
        <v>9441.9699999999993</v>
      </c>
      <c r="L518" s="18">
        <v>20048.87</v>
      </c>
      <c r="M518" s="18">
        <v>617403</v>
      </c>
      <c r="N518" s="18">
        <v>0</v>
      </c>
      <c r="O518" s="19">
        <f t="shared" si="8"/>
        <v>13112932.58</v>
      </c>
    </row>
    <row r="519" spans="1:15" x14ac:dyDescent="0.25">
      <c r="A519" s="8">
        <v>516</v>
      </c>
      <c r="B519" s="17" t="s">
        <v>534</v>
      </c>
      <c r="C519" s="18">
        <v>505122.82</v>
      </c>
      <c r="D519" s="18">
        <v>62726.31</v>
      </c>
      <c r="E519" s="18">
        <v>4139.8599999999997</v>
      </c>
      <c r="F519" s="18">
        <v>10963.95</v>
      </c>
      <c r="G519" s="18">
        <v>13312.85</v>
      </c>
      <c r="H519" s="18">
        <v>2338.9</v>
      </c>
      <c r="I519" s="18">
        <v>11536.24</v>
      </c>
      <c r="J519" s="18">
        <v>7.03</v>
      </c>
      <c r="K519" s="18">
        <v>822.86</v>
      </c>
      <c r="L519" s="18">
        <v>831.6</v>
      </c>
      <c r="M519" s="18">
        <v>57466</v>
      </c>
      <c r="N519" s="18">
        <v>0</v>
      </c>
      <c r="O519" s="19">
        <f t="shared" si="8"/>
        <v>669268.41999999993</v>
      </c>
    </row>
    <row r="520" spans="1:15" x14ac:dyDescent="0.25">
      <c r="A520" s="8">
        <v>517</v>
      </c>
      <c r="B520" s="17" t="s">
        <v>535</v>
      </c>
      <c r="C520" s="18">
        <v>793217.91</v>
      </c>
      <c r="D520" s="18">
        <v>157599.67000000001</v>
      </c>
      <c r="E520" s="18">
        <v>4954.03</v>
      </c>
      <c r="F520" s="18">
        <v>10463.48</v>
      </c>
      <c r="G520" s="18">
        <v>15775.21</v>
      </c>
      <c r="H520" s="18">
        <v>3751.46</v>
      </c>
      <c r="I520" s="18">
        <v>17723.71</v>
      </c>
      <c r="J520" s="18">
        <v>10.8</v>
      </c>
      <c r="K520" s="18">
        <v>863.04</v>
      </c>
      <c r="L520" s="18">
        <v>1690.2</v>
      </c>
      <c r="M520" s="18">
        <v>0</v>
      </c>
      <c r="N520" s="18">
        <v>0</v>
      </c>
      <c r="O520" s="19">
        <f t="shared" si="8"/>
        <v>1006049.51</v>
      </c>
    </row>
    <row r="521" spans="1:15" x14ac:dyDescent="0.25">
      <c r="A521" s="8">
        <v>518</v>
      </c>
      <c r="B521" s="17" t="s">
        <v>536</v>
      </c>
      <c r="C521" s="18">
        <v>97872.27</v>
      </c>
      <c r="D521" s="18">
        <v>35441.53</v>
      </c>
      <c r="E521" s="18">
        <v>1070.49</v>
      </c>
      <c r="F521" s="18">
        <v>3016.01</v>
      </c>
      <c r="G521" s="18">
        <v>280.95</v>
      </c>
      <c r="H521" s="18">
        <v>452.45</v>
      </c>
      <c r="I521" s="18">
        <v>896.56</v>
      </c>
      <c r="J521" s="18">
        <v>0.55000000000000004</v>
      </c>
      <c r="K521" s="18">
        <v>218.88</v>
      </c>
      <c r="L521" s="18">
        <v>124.09</v>
      </c>
      <c r="M521" s="18">
        <v>0</v>
      </c>
      <c r="N521" s="18">
        <v>0</v>
      </c>
      <c r="O521" s="19">
        <f t="shared" si="8"/>
        <v>139373.78</v>
      </c>
    </row>
    <row r="522" spans="1:15" x14ac:dyDescent="0.25">
      <c r="A522" s="8">
        <v>519</v>
      </c>
      <c r="B522" s="17" t="s">
        <v>537</v>
      </c>
      <c r="C522" s="18">
        <v>399540.94</v>
      </c>
      <c r="D522" s="18">
        <v>148362.47</v>
      </c>
      <c r="E522" s="18">
        <v>2964.86</v>
      </c>
      <c r="F522" s="18">
        <v>7194.65</v>
      </c>
      <c r="G522" s="18">
        <v>8442.61</v>
      </c>
      <c r="H522" s="18">
        <v>1871.09</v>
      </c>
      <c r="I522" s="18">
        <v>8720.91</v>
      </c>
      <c r="J522" s="18">
        <v>5.31</v>
      </c>
      <c r="K522" s="18">
        <v>565.74</v>
      </c>
      <c r="L522" s="18">
        <v>747.34</v>
      </c>
      <c r="M522" s="18">
        <v>0</v>
      </c>
      <c r="N522" s="18">
        <v>0</v>
      </c>
      <c r="O522" s="19">
        <f t="shared" si="8"/>
        <v>578415.92000000004</v>
      </c>
    </row>
    <row r="523" spans="1:15" x14ac:dyDescent="0.25">
      <c r="A523" s="8">
        <v>520</v>
      </c>
      <c r="B523" s="17" t="s">
        <v>538</v>
      </c>
      <c r="C523" s="18">
        <v>842089.02</v>
      </c>
      <c r="D523" s="18">
        <v>307990.24</v>
      </c>
      <c r="E523" s="18">
        <v>6487.1200000000008</v>
      </c>
      <c r="F523" s="18">
        <v>16701.75</v>
      </c>
      <c r="G523" s="18">
        <v>18619.939999999999</v>
      </c>
      <c r="H523" s="18">
        <v>3909.25</v>
      </c>
      <c r="I523" s="18">
        <v>17991.54</v>
      </c>
      <c r="J523" s="18">
        <v>10.96</v>
      </c>
      <c r="K523" s="18">
        <v>1322.79</v>
      </c>
      <c r="L523" s="18">
        <v>1459.84</v>
      </c>
      <c r="M523" s="18">
        <v>0</v>
      </c>
      <c r="N523" s="18">
        <v>0</v>
      </c>
      <c r="O523" s="19">
        <f t="shared" si="8"/>
        <v>1216582.4500000002</v>
      </c>
    </row>
    <row r="524" spans="1:15" x14ac:dyDescent="0.25">
      <c r="A524" s="8">
        <v>521</v>
      </c>
      <c r="B524" s="17" t="s">
        <v>539</v>
      </c>
      <c r="C524" s="18">
        <v>99613.31</v>
      </c>
      <c r="D524" s="18">
        <v>40856.31</v>
      </c>
      <c r="E524" s="18">
        <v>1354.6699999999998</v>
      </c>
      <c r="F524" s="18">
        <v>4028.38</v>
      </c>
      <c r="G524" s="18">
        <v>628.21</v>
      </c>
      <c r="H524" s="18">
        <v>456</v>
      </c>
      <c r="I524" s="18">
        <v>796.47</v>
      </c>
      <c r="J524" s="18">
        <v>0.49</v>
      </c>
      <c r="K524" s="18">
        <v>301.24</v>
      </c>
      <c r="L524" s="18">
        <v>80.16</v>
      </c>
      <c r="M524" s="18">
        <v>2185</v>
      </c>
      <c r="N524" s="18">
        <v>0</v>
      </c>
      <c r="O524" s="19">
        <f t="shared" si="8"/>
        <v>150300.24</v>
      </c>
    </row>
    <row r="525" spans="1:15" x14ac:dyDescent="0.25">
      <c r="A525" s="8">
        <v>522</v>
      </c>
      <c r="B525" s="17" t="s">
        <v>540</v>
      </c>
      <c r="C525" s="18">
        <v>154258.45000000001</v>
      </c>
      <c r="D525" s="18">
        <v>41078</v>
      </c>
      <c r="E525" s="18">
        <v>1709.64</v>
      </c>
      <c r="F525" s="18">
        <v>4864.66</v>
      </c>
      <c r="G525" s="18">
        <v>3080.77</v>
      </c>
      <c r="H525" s="18">
        <v>711.48</v>
      </c>
      <c r="I525" s="18">
        <v>2621.12</v>
      </c>
      <c r="J525" s="18">
        <v>1.6</v>
      </c>
      <c r="K525" s="18">
        <v>371.16</v>
      </c>
      <c r="L525" s="18">
        <v>186.96</v>
      </c>
      <c r="M525" s="18">
        <v>0</v>
      </c>
      <c r="N525" s="18">
        <v>0</v>
      </c>
      <c r="O525" s="19">
        <f t="shared" si="8"/>
        <v>208883.84000000003</v>
      </c>
    </row>
    <row r="526" spans="1:15" x14ac:dyDescent="0.25">
      <c r="A526" s="8">
        <v>523</v>
      </c>
      <c r="B526" s="17" t="s">
        <v>541</v>
      </c>
      <c r="C526" s="18">
        <v>331409.36</v>
      </c>
      <c r="D526" s="18">
        <v>87295.56</v>
      </c>
      <c r="E526" s="18">
        <v>2685.64</v>
      </c>
      <c r="F526" s="18">
        <v>7403.33</v>
      </c>
      <c r="G526" s="18">
        <v>4072.21</v>
      </c>
      <c r="H526" s="18">
        <v>1520.23</v>
      </c>
      <c r="I526" s="18">
        <v>5089.71</v>
      </c>
      <c r="J526" s="18">
        <v>3.1</v>
      </c>
      <c r="K526" s="18">
        <v>681.44</v>
      </c>
      <c r="L526" s="18">
        <v>505.14</v>
      </c>
      <c r="M526" s="18">
        <v>12198</v>
      </c>
      <c r="N526" s="18">
        <v>0</v>
      </c>
      <c r="O526" s="19">
        <f t="shared" si="8"/>
        <v>452863.72000000003</v>
      </c>
    </row>
    <row r="527" spans="1:15" x14ac:dyDescent="0.25">
      <c r="A527" s="8">
        <v>524</v>
      </c>
      <c r="B527" s="17" t="s">
        <v>542</v>
      </c>
      <c r="C527" s="18">
        <v>89103.46</v>
      </c>
      <c r="D527" s="18">
        <v>38473.450000000004</v>
      </c>
      <c r="E527" s="18">
        <v>1171.5700000000002</v>
      </c>
      <c r="F527" s="18">
        <v>3596.74</v>
      </c>
      <c r="G527" s="18">
        <v>813.18</v>
      </c>
      <c r="H527" s="18">
        <v>402.47</v>
      </c>
      <c r="I527" s="18">
        <v>793.3</v>
      </c>
      <c r="J527" s="18">
        <v>0.48</v>
      </c>
      <c r="K527" s="18">
        <v>263.14999999999998</v>
      </c>
      <c r="L527" s="18">
        <v>64.16</v>
      </c>
      <c r="M527" s="18">
        <v>3806</v>
      </c>
      <c r="N527" s="18">
        <v>0</v>
      </c>
      <c r="O527" s="19">
        <f t="shared" si="8"/>
        <v>138487.96</v>
      </c>
    </row>
    <row r="528" spans="1:15" x14ac:dyDescent="0.25">
      <c r="A528" s="8">
        <v>525</v>
      </c>
      <c r="B528" s="17" t="s">
        <v>543</v>
      </c>
      <c r="C528" s="18">
        <v>1573622.1</v>
      </c>
      <c r="D528" s="18">
        <v>339837.55000000005</v>
      </c>
      <c r="E528" s="18">
        <v>8992.9500000000007</v>
      </c>
      <c r="F528" s="18">
        <v>22796.38</v>
      </c>
      <c r="G528" s="18">
        <v>31235.64</v>
      </c>
      <c r="H528" s="18">
        <v>7290.98</v>
      </c>
      <c r="I528" s="18">
        <v>32829.78</v>
      </c>
      <c r="J528" s="18">
        <v>20</v>
      </c>
      <c r="K528" s="18">
        <v>2095.3000000000002</v>
      </c>
      <c r="L528" s="18">
        <v>2866.32</v>
      </c>
      <c r="M528" s="18">
        <v>0</v>
      </c>
      <c r="N528" s="18">
        <v>0</v>
      </c>
      <c r="O528" s="19">
        <f t="shared" si="8"/>
        <v>2021587</v>
      </c>
    </row>
    <row r="529" spans="1:15" x14ac:dyDescent="0.25">
      <c r="A529" s="8">
        <v>526</v>
      </c>
      <c r="B529" s="17" t="s">
        <v>544</v>
      </c>
      <c r="C529" s="18">
        <v>1495601.9</v>
      </c>
      <c r="D529" s="18">
        <v>483954.39</v>
      </c>
      <c r="E529" s="18">
        <v>10336.049999999999</v>
      </c>
      <c r="F529" s="18">
        <v>24829.41</v>
      </c>
      <c r="G529" s="18">
        <v>42274.45</v>
      </c>
      <c r="H529" s="18">
        <v>6987.3</v>
      </c>
      <c r="I529" s="18">
        <v>37981.379999999997</v>
      </c>
      <c r="J529" s="18">
        <v>23.14</v>
      </c>
      <c r="K529" s="18">
        <v>1885.7</v>
      </c>
      <c r="L529" s="18">
        <v>2864.54</v>
      </c>
      <c r="M529" s="18">
        <v>0</v>
      </c>
      <c r="N529" s="18">
        <v>0</v>
      </c>
      <c r="O529" s="19">
        <f t="shared" si="8"/>
        <v>2106738.2600000002</v>
      </c>
    </row>
    <row r="530" spans="1:15" x14ac:dyDescent="0.25">
      <c r="A530" s="8">
        <v>527</v>
      </c>
      <c r="B530" s="17" t="s">
        <v>545</v>
      </c>
      <c r="C530" s="18">
        <v>365071.54</v>
      </c>
      <c r="D530" s="18">
        <v>174334.42</v>
      </c>
      <c r="E530" s="18">
        <v>3131.75</v>
      </c>
      <c r="F530" s="18">
        <v>8220.0400000000009</v>
      </c>
      <c r="G530" s="18">
        <v>6339.67</v>
      </c>
      <c r="H530" s="18">
        <v>1698.01</v>
      </c>
      <c r="I530" s="18">
        <v>6695.26</v>
      </c>
      <c r="J530" s="18">
        <v>4.08</v>
      </c>
      <c r="K530" s="18">
        <v>661.53</v>
      </c>
      <c r="L530" s="18">
        <v>595.76</v>
      </c>
      <c r="M530" s="18">
        <v>0</v>
      </c>
      <c r="N530" s="18">
        <v>0</v>
      </c>
      <c r="O530" s="19">
        <f t="shared" si="8"/>
        <v>566752.06000000006</v>
      </c>
    </row>
    <row r="531" spans="1:15" x14ac:dyDescent="0.25">
      <c r="A531" s="8">
        <v>528</v>
      </c>
      <c r="B531" s="17" t="s">
        <v>546</v>
      </c>
      <c r="C531" s="18">
        <v>194273.76</v>
      </c>
      <c r="D531" s="18">
        <v>59009.83</v>
      </c>
      <c r="E531" s="18">
        <v>1905.72</v>
      </c>
      <c r="F531" s="18">
        <v>5243.67</v>
      </c>
      <c r="G531" s="18">
        <v>2300.39</v>
      </c>
      <c r="H531" s="18">
        <v>899.46</v>
      </c>
      <c r="I531" s="18">
        <v>2787.54</v>
      </c>
      <c r="J531" s="18">
        <v>1.7</v>
      </c>
      <c r="K531" s="18">
        <v>424.87</v>
      </c>
      <c r="L531" s="18">
        <v>274.72000000000003</v>
      </c>
      <c r="M531" s="18">
        <v>0</v>
      </c>
      <c r="N531" s="18">
        <v>0</v>
      </c>
      <c r="O531" s="19">
        <f t="shared" si="8"/>
        <v>267121.66000000003</v>
      </c>
    </row>
    <row r="532" spans="1:15" x14ac:dyDescent="0.25">
      <c r="A532" s="8">
        <v>529</v>
      </c>
      <c r="B532" s="17" t="s">
        <v>547</v>
      </c>
      <c r="C532" s="18">
        <v>190278.81</v>
      </c>
      <c r="D532" s="18">
        <v>48123.8</v>
      </c>
      <c r="E532" s="18">
        <v>2120.33</v>
      </c>
      <c r="F532" s="18">
        <v>6014.14</v>
      </c>
      <c r="G532" s="18">
        <v>3832.46</v>
      </c>
      <c r="H532" s="18">
        <v>878.4</v>
      </c>
      <c r="I532" s="18">
        <v>3226.15</v>
      </c>
      <c r="J532" s="18">
        <v>1.97</v>
      </c>
      <c r="K532" s="18">
        <v>456.89</v>
      </c>
      <c r="L532" s="18">
        <v>231.95</v>
      </c>
      <c r="M532" s="18">
        <v>0</v>
      </c>
      <c r="N532" s="18">
        <v>0</v>
      </c>
      <c r="O532" s="19">
        <f t="shared" si="8"/>
        <v>255164.9</v>
      </c>
    </row>
    <row r="533" spans="1:15" x14ac:dyDescent="0.25">
      <c r="A533" s="8">
        <v>530</v>
      </c>
      <c r="B533" s="17" t="s">
        <v>548</v>
      </c>
      <c r="C533" s="18">
        <v>468491.49</v>
      </c>
      <c r="D533" s="18">
        <v>145947.05000000002</v>
      </c>
      <c r="E533" s="18">
        <v>3647.86</v>
      </c>
      <c r="F533" s="18">
        <v>9533.9699999999993</v>
      </c>
      <c r="G533" s="18">
        <v>10055.19</v>
      </c>
      <c r="H533" s="18">
        <v>2169.52</v>
      </c>
      <c r="I533" s="18">
        <v>9655.93</v>
      </c>
      <c r="J533" s="18">
        <v>5.88</v>
      </c>
      <c r="K533" s="18">
        <v>776.37</v>
      </c>
      <c r="L533" s="18">
        <v>792.49</v>
      </c>
      <c r="M533" s="18">
        <v>15028</v>
      </c>
      <c r="N533" s="18">
        <v>0</v>
      </c>
      <c r="O533" s="19">
        <f t="shared" si="8"/>
        <v>666103.75</v>
      </c>
    </row>
    <row r="534" spans="1:15" x14ac:dyDescent="0.25">
      <c r="A534" s="8">
        <v>531</v>
      </c>
      <c r="B534" s="17" t="s">
        <v>549</v>
      </c>
      <c r="C534" s="18">
        <v>297439.84999999998</v>
      </c>
      <c r="D534" s="18">
        <v>48750.26</v>
      </c>
      <c r="E534" s="18">
        <v>2517</v>
      </c>
      <c r="F534" s="18">
        <v>6496.78</v>
      </c>
      <c r="G534" s="18">
        <v>6512.49</v>
      </c>
      <c r="H534" s="18">
        <v>1387.33</v>
      </c>
      <c r="I534" s="18">
        <v>6274.59</v>
      </c>
      <c r="J534" s="18">
        <v>3.82</v>
      </c>
      <c r="K534" s="18">
        <v>491.09</v>
      </c>
      <c r="L534" s="18">
        <v>502.35</v>
      </c>
      <c r="M534" s="18">
        <v>3071</v>
      </c>
      <c r="N534" s="18">
        <v>0</v>
      </c>
      <c r="O534" s="19">
        <f t="shared" si="8"/>
        <v>373446.56000000006</v>
      </c>
    </row>
    <row r="535" spans="1:15" x14ac:dyDescent="0.25">
      <c r="A535" s="8">
        <v>532</v>
      </c>
      <c r="B535" s="17" t="s">
        <v>550</v>
      </c>
      <c r="C535" s="18">
        <v>389220.92</v>
      </c>
      <c r="D535" s="18">
        <v>112423.2</v>
      </c>
      <c r="E535" s="18">
        <v>3405.31</v>
      </c>
      <c r="F535" s="18">
        <v>9095.43</v>
      </c>
      <c r="G535" s="18">
        <v>10393.4</v>
      </c>
      <c r="H535" s="18">
        <v>1804.83</v>
      </c>
      <c r="I535" s="18">
        <v>8759.26</v>
      </c>
      <c r="J535" s="18">
        <v>5.34</v>
      </c>
      <c r="K535" s="18">
        <v>694.76</v>
      </c>
      <c r="L535" s="18">
        <v>616.91</v>
      </c>
      <c r="M535" s="18">
        <v>0</v>
      </c>
      <c r="N535" s="18">
        <v>0</v>
      </c>
      <c r="O535" s="19">
        <f t="shared" si="8"/>
        <v>536419.36</v>
      </c>
    </row>
    <row r="536" spans="1:15" x14ac:dyDescent="0.25">
      <c r="A536" s="8">
        <v>533</v>
      </c>
      <c r="B536" s="17" t="s">
        <v>551</v>
      </c>
      <c r="C536" s="18">
        <v>341562.09</v>
      </c>
      <c r="D536" s="18">
        <v>121619.53</v>
      </c>
      <c r="E536" s="18">
        <v>2845.42</v>
      </c>
      <c r="F536" s="18">
        <v>7479.3</v>
      </c>
      <c r="G536" s="18">
        <v>6846.62</v>
      </c>
      <c r="H536" s="18">
        <v>1585.49</v>
      </c>
      <c r="I536" s="18">
        <v>6799.6</v>
      </c>
      <c r="J536" s="18">
        <v>4.1399999999999997</v>
      </c>
      <c r="K536" s="18">
        <v>559.97</v>
      </c>
      <c r="L536" s="18">
        <v>565.41</v>
      </c>
      <c r="M536" s="18">
        <v>0</v>
      </c>
      <c r="N536" s="18">
        <v>0</v>
      </c>
      <c r="O536" s="19">
        <f t="shared" si="8"/>
        <v>489867.56999999989</v>
      </c>
    </row>
    <row r="537" spans="1:15" x14ac:dyDescent="0.25">
      <c r="A537" s="8">
        <v>534</v>
      </c>
      <c r="B537" s="17" t="s">
        <v>552</v>
      </c>
      <c r="C537" s="18">
        <v>364887.78</v>
      </c>
      <c r="D537" s="18">
        <v>71453.259999999995</v>
      </c>
      <c r="E537" s="18">
        <v>3216.39</v>
      </c>
      <c r="F537" s="18">
        <v>8982.51</v>
      </c>
      <c r="G537" s="18">
        <v>9056.2900000000009</v>
      </c>
      <c r="H537" s="18">
        <v>1674.35</v>
      </c>
      <c r="I537" s="18">
        <v>7566.38</v>
      </c>
      <c r="J537" s="18">
        <v>4.6100000000000003</v>
      </c>
      <c r="K537" s="18">
        <v>701.96</v>
      </c>
      <c r="L537" s="18">
        <v>532.95000000000005</v>
      </c>
      <c r="M537" s="18">
        <v>0</v>
      </c>
      <c r="N537" s="18">
        <v>0</v>
      </c>
      <c r="O537" s="19">
        <f t="shared" si="8"/>
        <v>468076.48000000004</v>
      </c>
    </row>
    <row r="538" spans="1:15" x14ac:dyDescent="0.25">
      <c r="A538" s="8">
        <v>535</v>
      </c>
      <c r="B538" s="17" t="s">
        <v>553</v>
      </c>
      <c r="C538" s="18">
        <v>429091.72</v>
      </c>
      <c r="D538" s="18">
        <v>55242.2</v>
      </c>
      <c r="E538" s="18">
        <v>3447.11</v>
      </c>
      <c r="F538" s="18">
        <v>9123.33</v>
      </c>
      <c r="G538" s="18">
        <v>8201.2099999999991</v>
      </c>
      <c r="H538" s="18">
        <v>1984.9</v>
      </c>
      <c r="I538" s="18">
        <v>8326.6</v>
      </c>
      <c r="J538" s="18">
        <v>5.07</v>
      </c>
      <c r="K538" s="18">
        <v>650.9</v>
      </c>
      <c r="L538" s="18">
        <v>714.73</v>
      </c>
      <c r="M538" s="18">
        <v>6365</v>
      </c>
      <c r="N538" s="18">
        <v>0</v>
      </c>
      <c r="O538" s="19">
        <f t="shared" si="8"/>
        <v>523152.77</v>
      </c>
    </row>
    <row r="539" spans="1:15" x14ac:dyDescent="0.25">
      <c r="A539" s="8">
        <v>536</v>
      </c>
      <c r="B539" s="17" t="s">
        <v>554</v>
      </c>
      <c r="C539" s="18">
        <v>116091.71</v>
      </c>
      <c r="D539" s="18">
        <v>43691.909999999996</v>
      </c>
      <c r="E539" s="18">
        <v>1412.8799999999999</v>
      </c>
      <c r="F539" s="18">
        <v>3986.14</v>
      </c>
      <c r="G539" s="18">
        <v>1118.26</v>
      </c>
      <c r="H539" s="18">
        <v>539.66</v>
      </c>
      <c r="I539" s="18">
        <v>1346.78</v>
      </c>
      <c r="J539" s="18">
        <v>0.82</v>
      </c>
      <c r="K539" s="18">
        <v>336.57</v>
      </c>
      <c r="L539" s="18">
        <v>130.27000000000001</v>
      </c>
      <c r="M539" s="18">
        <v>0</v>
      </c>
      <c r="N539" s="18">
        <v>0</v>
      </c>
      <c r="O539" s="19">
        <f t="shared" si="8"/>
        <v>168655.00000000003</v>
      </c>
    </row>
    <row r="540" spans="1:15" x14ac:dyDescent="0.25">
      <c r="A540" s="8">
        <v>537</v>
      </c>
      <c r="B540" s="17" t="s">
        <v>555</v>
      </c>
      <c r="C540" s="18">
        <v>762948.5</v>
      </c>
      <c r="D540" s="18">
        <v>263184.45999999996</v>
      </c>
      <c r="E540" s="18">
        <v>6790.79</v>
      </c>
      <c r="F540" s="18">
        <v>19123.68</v>
      </c>
      <c r="G540" s="18">
        <v>16932.240000000002</v>
      </c>
      <c r="H540" s="18">
        <v>3495.37</v>
      </c>
      <c r="I540" s="18">
        <v>14925.2</v>
      </c>
      <c r="J540" s="18">
        <v>9.09</v>
      </c>
      <c r="K540" s="18">
        <v>1455.25</v>
      </c>
      <c r="L540" s="18">
        <v>1095.04</v>
      </c>
      <c r="M540" s="18">
        <v>0</v>
      </c>
      <c r="N540" s="18">
        <v>0</v>
      </c>
      <c r="O540" s="19">
        <f t="shared" si="8"/>
        <v>1089959.6200000001</v>
      </c>
    </row>
    <row r="541" spans="1:15" x14ac:dyDescent="0.25">
      <c r="A541" s="8">
        <v>538</v>
      </c>
      <c r="B541" s="17" t="s">
        <v>556</v>
      </c>
      <c r="C541" s="18">
        <v>131823.38</v>
      </c>
      <c r="D541" s="18">
        <v>66782.11</v>
      </c>
      <c r="E541" s="18">
        <v>1686.4</v>
      </c>
      <c r="F541" s="18">
        <v>4959.79</v>
      </c>
      <c r="G541" s="18">
        <v>1788.99</v>
      </c>
      <c r="H541" s="18">
        <v>604.78</v>
      </c>
      <c r="I541" s="18">
        <v>1624.09</v>
      </c>
      <c r="J541" s="18">
        <v>0.99</v>
      </c>
      <c r="K541" s="18">
        <v>376.05</v>
      </c>
      <c r="L541" s="18">
        <v>122.6</v>
      </c>
      <c r="M541" s="18">
        <v>3113</v>
      </c>
      <c r="N541" s="18">
        <v>0</v>
      </c>
      <c r="O541" s="19">
        <f t="shared" si="8"/>
        <v>212882.17999999996</v>
      </c>
    </row>
    <row r="542" spans="1:15" x14ac:dyDescent="0.25">
      <c r="A542" s="8">
        <v>539</v>
      </c>
      <c r="B542" s="17" t="s">
        <v>557</v>
      </c>
      <c r="C542" s="18">
        <v>535440.88</v>
      </c>
      <c r="D542" s="18">
        <v>157888.61000000002</v>
      </c>
      <c r="E542" s="18">
        <v>3609.5899999999997</v>
      </c>
      <c r="F542" s="18">
        <v>8526.99</v>
      </c>
      <c r="G542" s="18">
        <v>15783.63</v>
      </c>
      <c r="H542" s="18">
        <v>2504.35</v>
      </c>
      <c r="I542" s="18">
        <v>14180.65</v>
      </c>
      <c r="J542" s="18">
        <v>8.64</v>
      </c>
      <c r="K542" s="18">
        <v>635.25</v>
      </c>
      <c r="L542" s="18">
        <v>1045.9000000000001</v>
      </c>
      <c r="M542" s="18">
        <v>25258</v>
      </c>
      <c r="N542" s="18">
        <v>0</v>
      </c>
      <c r="O542" s="19">
        <f t="shared" si="8"/>
        <v>764882.49</v>
      </c>
    </row>
    <row r="543" spans="1:15" x14ac:dyDescent="0.25">
      <c r="A543" s="8">
        <v>540</v>
      </c>
      <c r="B543" s="17" t="s">
        <v>558</v>
      </c>
      <c r="C543" s="18">
        <v>763251.76</v>
      </c>
      <c r="D543" s="18">
        <v>177221.95</v>
      </c>
      <c r="E543" s="18">
        <v>5733.76</v>
      </c>
      <c r="F543" s="18">
        <v>15357.6</v>
      </c>
      <c r="G543" s="18">
        <v>20544.830000000002</v>
      </c>
      <c r="H543" s="18">
        <v>3510.93</v>
      </c>
      <c r="I543" s="18">
        <v>17888.14</v>
      </c>
      <c r="J543" s="18">
        <v>10.9</v>
      </c>
      <c r="K543" s="18">
        <v>1352.97</v>
      </c>
      <c r="L543" s="18">
        <v>1255.3499999999999</v>
      </c>
      <c r="M543" s="18">
        <v>0</v>
      </c>
      <c r="N543" s="18">
        <v>0</v>
      </c>
      <c r="O543" s="19">
        <f t="shared" si="8"/>
        <v>1006128.19</v>
      </c>
    </row>
    <row r="544" spans="1:15" x14ac:dyDescent="0.25">
      <c r="A544" s="8">
        <v>541</v>
      </c>
      <c r="B544" s="17" t="s">
        <v>559</v>
      </c>
      <c r="C544" s="18">
        <v>191848.32000000001</v>
      </c>
      <c r="D544" s="18">
        <v>58915.78</v>
      </c>
      <c r="E544" s="18">
        <v>1988.52</v>
      </c>
      <c r="F544" s="18">
        <v>5745.87</v>
      </c>
      <c r="G544" s="18">
        <v>3900.47</v>
      </c>
      <c r="H544" s="18">
        <v>878.25</v>
      </c>
      <c r="I544" s="18">
        <v>3353.87</v>
      </c>
      <c r="J544" s="18">
        <v>2.04</v>
      </c>
      <c r="K544" s="18">
        <v>431.23</v>
      </c>
      <c r="L544" s="18">
        <v>235.98</v>
      </c>
      <c r="M544" s="18">
        <v>0</v>
      </c>
      <c r="N544" s="18">
        <v>0</v>
      </c>
      <c r="O544" s="19">
        <f t="shared" si="8"/>
        <v>267300.3299999999</v>
      </c>
    </row>
    <row r="545" spans="1:15" x14ac:dyDescent="0.25">
      <c r="A545" s="8">
        <v>542</v>
      </c>
      <c r="B545" s="17" t="s">
        <v>560</v>
      </c>
      <c r="C545" s="18">
        <v>152123.69</v>
      </c>
      <c r="D545" s="18">
        <v>70484.72</v>
      </c>
      <c r="E545" s="18">
        <v>1778.98</v>
      </c>
      <c r="F545" s="18">
        <v>5129.8599999999997</v>
      </c>
      <c r="G545" s="18">
        <v>2230.2800000000002</v>
      </c>
      <c r="H545" s="18">
        <v>700.47</v>
      </c>
      <c r="I545" s="18">
        <v>2123.36</v>
      </c>
      <c r="J545" s="18">
        <v>1.29</v>
      </c>
      <c r="K545" s="18">
        <v>385.3</v>
      </c>
      <c r="L545" s="18">
        <v>169.38</v>
      </c>
      <c r="M545" s="18">
        <v>0</v>
      </c>
      <c r="N545" s="18">
        <v>0</v>
      </c>
      <c r="O545" s="19">
        <f t="shared" si="8"/>
        <v>235127.33</v>
      </c>
    </row>
    <row r="546" spans="1:15" x14ac:dyDescent="0.25">
      <c r="A546" s="8">
        <v>543</v>
      </c>
      <c r="B546" s="17" t="s">
        <v>561</v>
      </c>
      <c r="C546" s="18">
        <v>650157.56000000006</v>
      </c>
      <c r="D546" s="18">
        <v>114262.17</v>
      </c>
      <c r="E546" s="18">
        <v>4726.6900000000005</v>
      </c>
      <c r="F546" s="18">
        <v>11153.83</v>
      </c>
      <c r="G546" s="18">
        <v>16410.79</v>
      </c>
      <c r="H546" s="18">
        <v>3055.98</v>
      </c>
      <c r="I546" s="18">
        <v>15489.51</v>
      </c>
      <c r="J546" s="18">
        <v>9.44</v>
      </c>
      <c r="K546" s="18">
        <v>900.99</v>
      </c>
      <c r="L546" s="18">
        <v>1252.58</v>
      </c>
      <c r="M546" s="18">
        <v>0</v>
      </c>
      <c r="N546" s="18">
        <v>0</v>
      </c>
      <c r="O546" s="19">
        <f t="shared" si="8"/>
        <v>817419.53999999992</v>
      </c>
    </row>
    <row r="547" spans="1:15" x14ac:dyDescent="0.25">
      <c r="A547" s="8">
        <v>544</v>
      </c>
      <c r="B547" s="17" t="s">
        <v>562</v>
      </c>
      <c r="C547" s="18">
        <v>638350.35</v>
      </c>
      <c r="D547" s="18">
        <v>70755.7</v>
      </c>
      <c r="E547" s="18">
        <v>3299.05</v>
      </c>
      <c r="F547" s="18">
        <v>5327.35</v>
      </c>
      <c r="G547" s="18">
        <v>2600.71</v>
      </c>
      <c r="H547" s="18">
        <v>3057.92</v>
      </c>
      <c r="I547" s="18">
        <v>10740.78</v>
      </c>
      <c r="J547" s="18">
        <v>6.54</v>
      </c>
      <c r="K547" s="18">
        <v>378.5</v>
      </c>
      <c r="L547" s="18">
        <v>1551.32</v>
      </c>
      <c r="M547" s="18">
        <v>0</v>
      </c>
      <c r="N547" s="18">
        <v>0</v>
      </c>
      <c r="O547" s="19">
        <f t="shared" si="8"/>
        <v>736068.22</v>
      </c>
    </row>
    <row r="548" spans="1:15" x14ac:dyDescent="0.25">
      <c r="A548" s="8">
        <v>545</v>
      </c>
      <c r="B548" s="17" t="s">
        <v>563</v>
      </c>
      <c r="C548" s="18">
        <v>1429750.61</v>
      </c>
      <c r="D548" s="18">
        <v>508466.39</v>
      </c>
      <c r="E548" s="18">
        <v>12658.9</v>
      </c>
      <c r="F548" s="18">
        <v>33635</v>
      </c>
      <c r="G548" s="18">
        <v>25028.04</v>
      </c>
      <c r="H548" s="18">
        <v>6641.71</v>
      </c>
      <c r="I548" s="18">
        <v>26339.64</v>
      </c>
      <c r="J548" s="18">
        <v>16.05</v>
      </c>
      <c r="K548" s="18">
        <v>2477.1999999999998</v>
      </c>
      <c r="L548" s="18">
        <v>2282.83</v>
      </c>
      <c r="M548" s="18">
        <v>0</v>
      </c>
      <c r="N548" s="18">
        <v>0</v>
      </c>
      <c r="O548" s="19">
        <f t="shared" si="8"/>
        <v>2047296.3699999999</v>
      </c>
    </row>
    <row r="549" spans="1:15" x14ac:dyDescent="0.25">
      <c r="A549" s="8">
        <v>546</v>
      </c>
      <c r="B549" s="17" t="s">
        <v>564</v>
      </c>
      <c r="C549" s="18">
        <v>686943.72</v>
      </c>
      <c r="D549" s="18">
        <v>140728.72999999998</v>
      </c>
      <c r="E549" s="18">
        <v>4982.2999999999993</v>
      </c>
      <c r="F549" s="18">
        <v>11708.89</v>
      </c>
      <c r="G549" s="18">
        <v>16159.72</v>
      </c>
      <c r="H549" s="18">
        <v>3230.71</v>
      </c>
      <c r="I549" s="18">
        <v>15897.59</v>
      </c>
      <c r="J549" s="18">
        <v>9.69</v>
      </c>
      <c r="K549" s="18">
        <v>1068.68</v>
      </c>
      <c r="L549" s="18">
        <v>1318.2</v>
      </c>
      <c r="M549" s="18">
        <v>0</v>
      </c>
      <c r="N549" s="18">
        <v>0</v>
      </c>
      <c r="O549" s="19">
        <f t="shared" si="8"/>
        <v>882048.22999999986</v>
      </c>
    </row>
    <row r="550" spans="1:15" x14ac:dyDescent="0.25">
      <c r="A550" s="8">
        <v>547</v>
      </c>
      <c r="B550" s="17" t="s">
        <v>565</v>
      </c>
      <c r="C550" s="18">
        <v>183658.62</v>
      </c>
      <c r="D550" s="18">
        <v>67405.200000000012</v>
      </c>
      <c r="E550" s="18">
        <v>1853.64</v>
      </c>
      <c r="F550" s="18">
        <v>5294.36</v>
      </c>
      <c r="G550" s="18">
        <v>2509.0500000000002</v>
      </c>
      <c r="H550" s="18">
        <v>842.32</v>
      </c>
      <c r="I550" s="18">
        <v>2686.67</v>
      </c>
      <c r="J550" s="18">
        <v>1.64</v>
      </c>
      <c r="K550" s="18">
        <v>390.67</v>
      </c>
      <c r="L550" s="18">
        <v>237.9</v>
      </c>
      <c r="M550" s="18">
        <v>5834</v>
      </c>
      <c r="N550" s="18">
        <v>0</v>
      </c>
      <c r="O550" s="19">
        <f t="shared" si="8"/>
        <v>270714.07</v>
      </c>
    </row>
    <row r="551" spans="1:15" x14ac:dyDescent="0.25">
      <c r="A551" s="8">
        <v>548</v>
      </c>
      <c r="B551" s="17" t="s">
        <v>566</v>
      </c>
      <c r="C551" s="18">
        <v>361649.44</v>
      </c>
      <c r="D551" s="18">
        <v>111707.16</v>
      </c>
      <c r="E551" s="18">
        <v>3001.89</v>
      </c>
      <c r="F551" s="18">
        <v>8138.1</v>
      </c>
      <c r="G551" s="18">
        <v>5026.93</v>
      </c>
      <c r="H551" s="18">
        <v>1667.08</v>
      </c>
      <c r="I551" s="18">
        <v>5808.8</v>
      </c>
      <c r="J551" s="18">
        <v>3.54</v>
      </c>
      <c r="K551" s="18">
        <v>784.08</v>
      </c>
      <c r="L551" s="18">
        <v>557.15</v>
      </c>
      <c r="M551" s="18">
        <v>0</v>
      </c>
      <c r="N551" s="18">
        <v>0</v>
      </c>
      <c r="O551" s="19">
        <f t="shared" si="8"/>
        <v>498344.17</v>
      </c>
    </row>
    <row r="552" spans="1:15" s="2" customFormat="1" ht="26.4" x14ac:dyDescent="0.3">
      <c r="A552" s="8">
        <v>549</v>
      </c>
      <c r="B552" s="21" t="s">
        <v>567</v>
      </c>
      <c r="C552" s="22">
        <v>1349077.21</v>
      </c>
      <c r="D552" s="22">
        <v>479244.33</v>
      </c>
      <c r="E552" s="22">
        <v>10514.710000000001</v>
      </c>
      <c r="F552" s="22">
        <v>27481.69</v>
      </c>
      <c r="G552" s="22">
        <v>29048.48</v>
      </c>
      <c r="H552" s="22">
        <v>6247.44</v>
      </c>
      <c r="I552" s="22">
        <v>28141.87</v>
      </c>
      <c r="J552" s="22">
        <v>17.149999999999999</v>
      </c>
      <c r="K552" s="22">
        <v>1990.64</v>
      </c>
      <c r="L552" s="22">
        <v>2303.33</v>
      </c>
      <c r="M552" s="22">
        <v>103628</v>
      </c>
      <c r="N552" s="22">
        <v>0</v>
      </c>
      <c r="O552" s="11">
        <f t="shared" si="8"/>
        <v>2037694.8499999999</v>
      </c>
    </row>
    <row r="553" spans="1:15" x14ac:dyDescent="0.25">
      <c r="A553" s="8">
        <v>550</v>
      </c>
      <c r="B553" s="17" t="s">
        <v>568</v>
      </c>
      <c r="C553" s="18">
        <v>924815.55</v>
      </c>
      <c r="D553" s="18">
        <v>198658.33000000002</v>
      </c>
      <c r="E553" s="18">
        <v>5868.2</v>
      </c>
      <c r="F553" s="18">
        <v>14256.82</v>
      </c>
      <c r="G553" s="18">
        <v>14438.76</v>
      </c>
      <c r="H553" s="18">
        <v>4292.17</v>
      </c>
      <c r="I553" s="18">
        <v>17881.18</v>
      </c>
      <c r="J553" s="18">
        <v>10.89</v>
      </c>
      <c r="K553" s="18">
        <v>1151.92</v>
      </c>
      <c r="L553" s="18">
        <v>1769.25</v>
      </c>
      <c r="M553" s="18">
        <v>92950</v>
      </c>
      <c r="N553" s="18">
        <v>0</v>
      </c>
      <c r="O553" s="19">
        <f t="shared" si="8"/>
        <v>1276093.0699999998</v>
      </c>
    </row>
    <row r="554" spans="1:15" x14ac:dyDescent="0.25">
      <c r="A554" s="8">
        <v>551</v>
      </c>
      <c r="B554" s="17" t="s">
        <v>569</v>
      </c>
      <c r="C554" s="18">
        <v>4135653.89</v>
      </c>
      <c r="D554" s="18">
        <v>1001878.27</v>
      </c>
      <c r="E554" s="18">
        <v>22441.100000000002</v>
      </c>
      <c r="F554" s="18">
        <v>49626.25</v>
      </c>
      <c r="G554" s="18">
        <v>74867.59</v>
      </c>
      <c r="H554" s="18">
        <v>19281.62</v>
      </c>
      <c r="I554" s="18">
        <v>89715.19</v>
      </c>
      <c r="J554" s="18">
        <v>54.66</v>
      </c>
      <c r="K554" s="18">
        <v>3985.94</v>
      </c>
      <c r="L554" s="18">
        <v>8608.64</v>
      </c>
      <c r="M554" s="18">
        <v>0</v>
      </c>
      <c r="N554" s="18">
        <v>0</v>
      </c>
      <c r="O554" s="19">
        <f t="shared" si="8"/>
        <v>5406113.1500000004</v>
      </c>
    </row>
    <row r="555" spans="1:15" x14ac:dyDescent="0.25">
      <c r="A555" s="8">
        <v>552</v>
      </c>
      <c r="B555" s="17" t="s">
        <v>570</v>
      </c>
      <c r="C555" s="18">
        <v>113897.58</v>
      </c>
      <c r="D555" s="18">
        <v>67307.27</v>
      </c>
      <c r="E555" s="18">
        <v>1198.8799999999999</v>
      </c>
      <c r="F555" s="18">
        <v>3307.88</v>
      </c>
      <c r="G555" s="18">
        <v>1022.74</v>
      </c>
      <c r="H555" s="18">
        <v>528.71</v>
      </c>
      <c r="I555" s="18">
        <v>1430.53</v>
      </c>
      <c r="J555" s="18">
        <v>0.87</v>
      </c>
      <c r="K555" s="18">
        <v>287.3</v>
      </c>
      <c r="L555" s="18">
        <v>151.82</v>
      </c>
      <c r="M555" s="18">
        <v>0</v>
      </c>
      <c r="N555" s="18">
        <v>0</v>
      </c>
      <c r="O555" s="19">
        <f t="shared" si="8"/>
        <v>189133.58</v>
      </c>
    </row>
    <row r="556" spans="1:15" x14ac:dyDescent="0.25">
      <c r="A556" s="8">
        <v>553</v>
      </c>
      <c r="B556" s="17" t="s">
        <v>571</v>
      </c>
      <c r="C556" s="18">
        <v>2300299.88</v>
      </c>
      <c r="D556" s="18">
        <v>420222.95</v>
      </c>
      <c r="E556" s="18">
        <v>12518.64</v>
      </c>
      <c r="F556" s="18">
        <v>26518.45</v>
      </c>
      <c r="G556" s="18">
        <v>29697.1</v>
      </c>
      <c r="H556" s="18">
        <v>10775.82</v>
      </c>
      <c r="I556" s="18">
        <v>44775.44</v>
      </c>
      <c r="J556" s="18">
        <v>27.28</v>
      </c>
      <c r="K556" s="18">
        <v>2266.1</v>
      </c>
      <c r="L556" s="18">
        <v>4906.03</v>
      </c>
      <c r="M556" s="18">
        <v>0</v>
      </c>
      <c r="N556" s="18">
        <v>0</v>
      </c>
      <c r="O556" s="19">
        <f t="shared" si="8"/>
        <v>2852007.69</v>
      </c>
    </row>
    <row r="557" spans="1:15" x14ac:dyDescent="0.25">
      <c r="A557" s="8">
        <v>554</v>
      </c>
      <c r="B557" s="17" t="s">
        <v>572</v>
      </c>
      <c r="C557" s="18">
        <v>586024.57999999996</v>
      </c>
      <c r="D557" s="18">
        <v>238096.79</v>
      </c>
      <c r="E557" s="18">
        <v>4883.51</v>
      </c>
      <c r="F557" s="18">
        <v>13372.64</v>
      </c>
      <c r="G557" s="18">
        <v>15044.76</v>
      </c>
      <c r="H557" s="18">
        <v>2695.16</v>
      </c>
      <c r="I557" s="18">
        <v>12768.7</v>
      </c>
      <c r="J557" s="18">
        <v>7.78</v>
      </c>
      <c r="K557" s="18">
        <v>1093</v>
      </c>
      <c r="L557" s="18">
        <v>903.95</v>
      </c>
      <c r="M557" s="18">
        <v>56172</v>
      </c>
      <c r="N557" s="18">
        <v>0</v>
      </c>
      <c r="O557" s="19">
        <f t="shared" si="8"/>
        <v>931062.87</v>
      </c>
    </row>
    <row r="558" spans="1:15" x14ac:dyDescent="0.25">
      <c r="A558" s="8">
        <v>555</v>
      </c>
      <c r="B558" s="17" t="s">
        <v>573</v>
      </c>
      <c r="C558" s="18">
        <v>315197.03000000003</v>
      </c>
      <c r="D558" s="18">
        <v>76521.53</v>
      </c>
      <c r="E558" s="18">
        <v>2702.46</v>
      </c>
      <c r="F558" s="18">
        <v>7113.27</v>
      </c>
      <c r="G558" s="18">
        <v>8586.48</v>
      </c>
      <c r="H558" s="18">
        <v>1464.79</v>
      </c>
      <c r="I558" s="18">
        <v>7345.61</v>
      </c>
      <c r="J558" s="18">
        <v>4.4800000000000004</v>
      </c>
      <c r="K558" s="18">
        <v>535.41</v>
      </c>
      <c r="L558" s="18">
        <v>515.5</v>
      </c>
      <c r="M558" s="18">
        <v>0</v>
      </c>
      <c r="N558" s="18">
        <v>0</v>
      </c>
      <c r="O558" s="19">
        <f t="shared" si="8"/>
        <v>419986.56</v>
      </c>
    </row>
    <row r="559" spans="1:15" x14ac:dyDescent="0.25">
      <c r="A559" s="8">
        <v>556</v>
      </c>
      <c r="B559" s="17" t="s">
        <v>574</v>
      </c>
      <c r="C559" s="18">
        <v>82067.97</v>
      </c>
      <c r="D559" s="18">
        <v>39527.800000000003</v>
      </c>
      <c r="E559" s="18">
        <v>1204.93</v>
      </c>
      <c r="F559" s="18">
        <v>3586.05</v>
      </c>
      <c r="G559" s="18">
        <v>764.72</v>
      </c>
      <c r="H559" s="18">
        <v>376.91</v>
      </c>
      <c r="I559" s="18">
        <v>709.68</v>
      </c>
      <c r="J559" s="18">
        <v>0.43</v>
      </c>
      <c r="K559" s="18">
        <v>290.29000000000002</v>
      </c>
      <c r="L559" s="18">
        <v>54.69</v>
      </c>
      <c r="M559" s="18">
        <v>3839</v>
      </c>
      <c r="N559" s="18">
        <v>0</v>
      </c>
      <c r="O559" s="19">
        <f t="shared" si="8"/>
        <v>132422.46999999997</v>
      </c>
    </row>
    <row r="560" spans="1:15" x14ac:dyDescent="0.25">
      <c r="A560" s="8">
        <v>557</v>
      </c>
      <c r="B560" s="17" t="s">
        <v>575</v>
      </c>
      <c r="C560" s="18">
        <v>2153103.91</v>
      </c>
      <c r="D560" s="18">
        <v>617931.24</v>
      </c>
      <c r="E560" s="18">
        <v>14396.24</v>
      </c>
      <c r="F560" s="18">
        <v>33169.300000000003</v>
      </c>
      <c r="G560" s="18">
        <v>35729</v>
      </c>
      <c r="H560" s="18">
        <v>10105.41</v>
      </c>
      <c r="I560" s="18">
        <v>43815.99</v>
      </c>
      <c r="J560" s="18">
        <v>26.69</v>
      </c>
      <c r="K560" s="18">
        <v>3027.29</v>
      </c>
      <c r="L560" s="18">
        <v>4251.3599999999997</v>
      </c>
      <c r="M560" s="18">
        <v>0</v>
      </c>
      <c r="N560" s="18">
        <v>0</v>
      </c>
      <c r="O560" s="19">
        <f t="shared" si="8"/>
        <v>2915556.4300000006</v>
      </c>
    </row>
    <row r="561" spans="1:15" x14ac:dyDescent="0.25">
      <c r="A561" s="8">
        <v>558</v>
      </c>
      <c r="B561" s="17" t="s">
        <v>576</v>
      </c>
      <c r="C561" s="18">
        <v>159610.88</v>
      </c>
      <c r="D561" s="18">
        <v>32000.400000000001</v>
      </c>
      <c r="E561" s="18">
        <v>1619.3899999999999</v>
      </c>
      <c r="F561" s="18">
        <v>4534.2</v>
      </c>
      <c r="G561" s="18">
        <v>3442.72</v>
      </c>
      <c r="H561" s="18">
        <v>736.83</v>
      </c>
      <c r="I561" s="18">
        <v>3001.17</v>
      </c>
      <c r="J561" s="18">
        <v>1.83</v>
      </c>
      <c r="K561" s="18">
        <v>346.36</v>
      </c>
      <c r="L561" s="18">
        <v>214.82</v>
      </c>
      <c r="M561" s="18">
        <v>4286</v>
      </c>
      <c r="N561" s="18">
        <v>0</v>
      </c>
      <c r="O561" s="19">
        <f t="shared" si="8"/>
        <v>209794.6</v>
      </c>
    </row>
    <row r="562" spans="1:15" x14ac:dyDescent="0.25">
      <c r="A562" s="8">
        <v>559</v>
      </c>
      <c r="B562" s="17" t="s">
        <v>577</v>
      </c>
      <c r="C562" s="18">
        <v>1934975.16</v>
      </c>
      <c r="D562" s="18">
        <v>170567.2</v>
      </c>
      <c r="E562" s="18">
        <v>14594.27</v>
      </c>
      <c r="F562" s="18">
        <v>36627.97</v>
      </c>
      <c r="G562" s="18">
        <v>57807</v>
      </c>
      <c r="H562" s="18">
        <v>9016.27</v>
      </c>
      <c r="I562" s="18">
        <v>49558.71</v>
      </c>
      <c r="J562" s="18">
        <v>30.19</v>
      </c>
      <c r="K562" s="18">
        <v>2877.36</v>
      </c>
      <c r="L562" s="18">
        <v>3477.92</v>
      </c>
      <c r="M562" s="18">
        <v>0</v>
      </c>
      <c r="N562" s="18">
        <v>0</v>
      </c>
      <c r="O562" s="19">
        <f t="shared" si="8"/>
        <v>2279532.0499999998</v>
      </c>
    </row>
    <row r="563" spans="1:15" x14ac:dyDescent="0.25">
      <c r="A563" s="8">
        <v>560</v>
      </c>
      <c r="B563" s="17" t="s">
        <v>578</v>
      </c>
      <c r="C563" s="18">
        <v>847245.3</v>
      </c>
      <c r="D563" s="18">
        <v>206724.01</v>
      </c>
      <c r="E563" s="18">
        <v>6030.17</v>
      </c>
      <c r="F563" s="18">
        <v>14456.21</v>
      </c>
      <c r="G563" s="18">
        <v>16352.95</v>
      </c>
      <c r="H563" s="18">
        <v>3966.48</v>
      </c>
      <c r="I563" s="18">
        <v>17750.05</v>
      </c>
      <c r="J563" s="18">
        <v>10.81</v>
      </c>
      <c r="K563" s="18">
        <v>1236.47</v>
      </c>
      <c r="L563" s="18">
        <v>1606.46</v>
      </c>
      <c r="M563" s="18">
        <v>44272</v>
      </c>
      <c r="N563" s="18">
        <v>0</v>
      </c>
      <c r="O563" s="19">
        <f t="shared" si="8"/>
        <v>1159650.9099999999</v>
      </c>
    </row>
    <row r="564" spans="1:15" x14ac:dyDescent="0.25">
      <c r="A564" s="8">
        <v>561</v>
      </c>
      <c r="B564" s="17" t="s">
        <v>579</v>
      </c>
      <c r="C564" s="18">
        <v>514171.42</v>
      </c>
      <c r="D564" s="18">
        <v>272152.61</v>
      </c>
      <c r="E564" s="18">
        <v>5710.6500000000005</v>
      </c>
      <c r="F564" s="18">
        <v>16420.95</v>
      </c>
      <c r="G564" s="18">
        <v>7569.12</v>
      </c>
      <c r="H564" s="18">
        <v>2363.89</v>
      </c>
      <c r="I564" s="18">
        <v>7326.57</v>
      </c>
      <c r="J564" s="18">
        <v>4.46</v>
      </c>
      <c r="K564" s="18">
        <v>1229.6500000000001</v>
      </c>
      <c r="L564" s="18">
        <v>605.86</v>
      </c>
      <c r="M564" s="18">
        <v>12360</v>
      </c>
      <c r="N564" s="18">
        <v>0</v>
      </c>
      <c r="O564" s="19">
        <f t="shared" si="8"/>
        <v>839915.17999999993</v>
      </c>
    </row>
    <row r="565" spans="1:15" x14ac:dyDescent="0.25">
      <c r="A565" s="8">
        <v>562</v>
      </c>
      <c r="B565" s="17" t="s">
        <v>580</v>
      </c>
      <c r="C565" s="18">
        <v>294849.83</v>
      </c>
      <c r="D565" s="18">
        <v>74663.990000000005</v>
      </c>
      <c r="E565" s="18">
        <v>2180.4299999999998</v>
      </c>
      <c r="F565" s="18">
        <v>5285.81</v>
      </c>
      <c r="G565" s="18">
        <v>4206.2</v>
      </c>
      <c r="H565" s="18">
        <v>1380.97</v>
      </c>
      <c r="I565" s="18">
        <v>5437.93</v>
      </c>
      <c r="J565" s="18">
        <v>3.31</v>
      </c>
      <c r="K565" s="18">
        <v>417.01</v>
      </c>
      <c r="L565" s="18">
        <v>552.30999999999995</v>
      </c>
      <c r="M565" s="18">
        <v>0</v>
      </c>
      <c r="N565" s="18">
        <v>0</v>
      </c>
      <c r="O565" s="19">
        <f t="shared" si="8"/>
        <v>388977.79</v>
      </c>
    </row>
    <row r="566" spans="1:15" x14ac:dyDescent="0.25">
      <c r="A566" s="8">
        <v>563</v>
      </c>
      <c r="B566" s="17" t="s">
        <v>581</v>
      </c>
      <c r="C566" s="18">
        <v>165878.69</v>
      </c>
      <c r="D566" s="18">
        <v>45244.800000000003</v>
      </c>
      <c r="E566" s="18">
        <v>1910.3899999999999</v>
      </c>
      <c r="F566" s="18">
        <v>5489.72</v>
      </c>
      <c r="G566" s="18">
        <v>3250.07</v>
      </c>
      <c r="H566" s="18">
        <v>763.86</v>
      </c>
      <c r="I566" s="18">
        <v>2677.24</v>
      </c>
      <c r="J566" s="18">
        <v>1.63</v>
      </c>
      <c r="K566" s="18">
        <v>426.79</v>
      </c>
      <c r="L566" s="18">
        <v>188.11</v>
      </c>
      <c r="M566" s="18">
        <v>0</v>
      </c>
      <c r="N566" s="18">
        <v>0</v>
      </c>
      <c r="O566" s="19">
        <f t="shared" si="8"/>
        <v>225831.3</v>
      </c>
    </row>
    <row r="567" spans="1:15" x14ac:dyDescent="0.25">
      <c r="A567" s="8">
        <v>564</v>
      </c>
      <c r="B567" s="17" t="s">
        <v>582</v>
      </c>
      <c r="C567" s="18">
        <v>214940.84</v>
      </c>
      <c r="D567" s="18">
        <v>87459.48</v>
      </c>
      <c r="E567" s="18">
        <v>2242.64</v>
      </c>
      <c r="F567" s="18">
        <v>6825.89</v>
      </c>
      <c r="G567" s="18">
        <v>3047.09</v>
      </c>
      <c r="H567" s="18">
        <v>967.84</v>
      </c>
      <c r="I567" s="18">
        <v>2853.25</v>
      </c>
      <c r="J567" s="18">
        <v>1.74</v>
      </c>
      <c r="K567" s="18">
        <v>497.97</v>
      </c>
      <c r="L567" s="18">
        <v>226.98</v>
      </c>
      <c r="M567" s="18">
        <v>0</v>
      </c>
      <c r="N567" s="18">
        <v>0</v>
      </c>
      <c r="O567" s="19">
        <f t="shared" si="8"/>
        <v>319063.72000000003</v>
      </c>
    </row>
    <row r="568" spans="1:15" x14ac:dyDescent="0.25">
      <c r="A568" s="8">
        <v>565</v>
      </c>
      <c r="B568" s="17" t="s">
        <v>583</v>
      </c>
      <c r="C568" s="18">
        <v>5408157.9199999999</v>
      </c>
      <c r="D568" s="18">
        <v>1449737.73</v>
      </c>
      <c r="E568" s="18">
        <v>29730.05</v>
      </c>
      <c r="F568" s="18">
        <v>66219.539999999994</v>
      </c>
      <c r="G568" s="18">
        <v>117592.52</v>
      </c>
      <c r="H568" s="18">
        <v>25199.21</v>
      </c>
      <c r="I568" s="18">
        <v>125848.3</v>
      </c>
      <c r="J568" s="18">
        <v>76.67</v>
      </c>
      <c r="K568" s="18">
        <v>4655.43</v>
      </c>
      <c r="L568" s="18">
        <v>11266.62</v>
      </c>
      <c r="M568" s="18">
        <v>0</v>
      </c>
      <c r="N568" s="18">
        <v>0</v>
      </c>
      <c r="O568" s="19">
        <f t="shared" si="8"/>
        <v>7238483.9899999993</v>
      </c>
    </row>
    <row r="569" spans="1:15" x14ac:dyDescent="0.25">
      <c r="A569" s="8">
        <v>566</v>
      </c>
      <c r="B569" s="17" t="s">
        <v>584</v>
      </c>
      <c r="C569" s="18">
        <v>446401.54</v>
      </c>
      <c r="D569" s="18">
        <v>122057.61</v>
      </c>
      <c r="E569" s="18">
        <v>3536.18</v>
      </c>
      <c r="F569" s="18">
        <v>8911.7000000000007</v>
      </c>
      <c r="G569" s="18">
        <v>8066.07</v>
      </c>
      <c r="H569" s="18">
        <v>2084.1799999999998</v>
      </c>
      <c r="I569" s="18">
        <v>8703.3700000000008</v>
      </c>
      <c r="J569" s="18">
        <v>5.3</v>
      </c>
      <c r="K569" s="18">
        <v>657.63</v>
      </c>
      <c r="L569" s="18">
        <v>793.11</v>
      </c>
      <c r="M569" s="18">
        <v>0</v>
      </c>
      <c r="N569" s="18">
        <v>0</v>
      </c>
      <c r="O569" s="19">
        <f t="shared" si="8"/>
        <v>601216.69000000006</v>
      </c>
    </row>
    <row r="570" spans="1:15" x14ac:dyDescent="0.25">
      <c r="A570" s="8">
        <v>567</v>
      </c>
      <c r="B570" s="17" t="s">
        <v>585</v>
      </c>
      <c r="C570" s="18">
        <v>338021.11</v>
      </c>
      <c r="D570" s="18">
        <v>55174.29</v>
      </c>
      <c r="E570" s="18">
        <v>3127.19</v>
      </c>
      <c r="F570" s="18">
        <v>8461.0499999999993</v>
      </c>
      <c r="G570" s="18">
        <v>8762.32</v>
      </c>
      <c r="H570" s="18">
        <v>1566.74</v>
      </c>
      <c r="I570" s="18">
        <v>7268.07</v>
      </c>
      <c r="J570" s="18">
        <v>4.43</v>
      </c>
      <c r="K570" s="18">
        <v>667.06</v>
      </c>
      <c r="L570" s="18">
        <v>510.24</v>
      </c>
      <c r="M570" s="18">
        <v>0</v>
      </c>
      <c r="N570" s="18">
        <v>0</v>
      </c>
      <c r="O570" s="19">
        <f t="shared" si="8"/>
        <v>423562.49999999994</v>
      </c>
    </row>
    <row r="571" spans="1:15" x14ac:dyDescent="0.25">
      <c r="A571" s="8">
        <v>568</v>
      </c>
      <c r="B571" s="17" t="s">
        <v>586</v>
      </c>
      <c r="C571" s="18">
        <v>190350.5</v>
      </c>
      <c r="D571" s="18">
        <v>72233.37</v>
      </c>
      <c r="E571" s="18">
        <v>1783.33</v>
      </c>
      <c r="F571" s="18">
        <v>4901.59</v>
      </c>
      <c r="G571" s="18">
        <v>4269.3100000000004</v>
      </c>
      <c r="H571" s="18">
        <v>879.34</v>
      </c>
      <c r="I571" s="18">
        <v>3783.92</v>
      </c>
      <c r="J571" s="18">
        <v>2.31</v>
      </c>
      <c r="K571" s="18">
        <v>370.26</v>
      </c>
      <c r="L571" s="18">
        <v>278.86</v>
      </c>
      <c r="M571" s="18">
        <v>8105</v>
      </c>
      <c r="N571" s="18">
        <v>0</v>
      </c>
      <c r="O571" s="19">
        <f t="shared" si="8"/>
        <v>286957.79000000004</v>
      </c>
    </row>
    <row r="572" spans="1:15" x14ac:dyDescent="0.25">
      <c r="A572" s="8">
        <v>569</v>
      </c>
      <c r="B572" s="17" t="s">
        <v>587</v>
      </c>
      <c r="C572" s="18">
        <v>202944.6</v>
      </c>
      <c r="D572" s="18">
        <v>81629.319999999992</v>
      </c>
      <c r="E572" s="18">
        <v>2202.83</v>
      </c>
      <c r="F572" s="18">
        <v>6361.6</v>
      </c>
      <c r="G572" s="18">
        <v>3726.17</v>
      </c>
      <c r="H572" s="18">
        <v>930.84</v>
      </c>
      <c r="I572" s="18">
        <v>3250.79</v>
      </c>
      <c r="J572" s="18">
        <v>1.98</v>
      </c>
      <c r="K572" s="18">
        <v>486.22</v>
      </c>
      <c r="L572" s="18">
        <v>240.01</v>
      </c>
      <c r="M572" s="18">
        <v>0</v>
      </c>
      <c r="N572" s="18">
        <v>0</v>
      </c>
      <c r="O572" s="19">
        <f t="shared" si="8"/>
        <v>301774.35999999993</v>
      </c>
    </row>
    <row r="573" spans="1:15" x14ac:dyDescent="0.25">
      <c r="A573" s="23">
        <v>570</v>
      </c>
      <c r="B573" s="24" t="s">
        <v>588</v>
      </c>
      <c r="C573" s="18">
        <v>2820311.48</v>
      </c>
      <c r="D573" s="18">
        <v>688480.46</v>
      </c>
      <c r="E573" s="18">
        <v>16896.530000000002</v>
      </c>
      <c r="F573" s="18">
        <v>37501.31</v>
      </c>
      <c r="G573" s="18">
        <v>55208.57</v>
      </c>
      <c r="H573" s="18">
        <v>13228.14</v>
      </c>
      <c r="I573" s="18">
        <v>62591.12</v>
      </c>
      <c r="J573" s="18">
        <v>38.130000000000003</v>
      </c>
      <c r="K573" s="18">
        <v>3093.7</v>
      </c>
      <c r="L573" s="18">
        <v>5807.75</v>
      </c>
      <c r="M573" s="18">
        <v>242504</v>
      </c>
      <c r="N573" s="18">
        <v>0</v>
      </c>
      <c r="O573" s="19">
        <f t="shared" si="8"/>
        <v>3945661.19</v>
      </c>
    </row>
    <row r="574" spans="1:15" x14ac:dyDescent="0.25">
      <c r="A574" s="30" t="s">
        <v>13</v>
      </c>
      <c r="B574" s="31"/>
      <c r="C574" s="25">
        <f>SUM(C4:C573)</f>
        <v>638285380.73999941</v>
      </c>
      <c r="D574" s="25">
        <f t="shared" ref="D574:N574" si="9">SUM(D4:D573)</f>
        <v>156823484.00000006</v>
      </c>
      <c r="E574" s="25">
        <f t="shared" si="9"/>
        <v>4247741.200000002</v>
      </c>
      <c r="F574" s="25">
        <f t="shared" si="9"/>
        <v>9973830.0000000056</v>
      </c>
      <c r="G574" s="25">
        <f t="shared" si="9"/>
        <v>10406262.600000003</v>
      </c>
      <c r="H574" s="25">
        <f t="shared" si="9"/>
        <v>2967564.8000000007</v>
      </c>
      <c r="I574" s="25">
        <f>SUM(I4:I573)</f>
        <v>12682553.799999997</v>
      </c>
      <c r="J574" s="25">
        <f>SUM(J4:J573)</f>
        <v>7726.7999999999975</v>
      </c>
      <c r="K574" s="25">
        <f t="shared" si="9"/>
        <v>764400.20000000065</v>
      </c>
      <c r="L574" s="25">
        <f t="shared" si="9"/>
        <v>1246045.800000001</v>
      </c>
      <c r="M574" s="25">
        <f t="shared" si="9"/>
        <v>41501054</v>
      </c>
      <c r="N574" s="25">
        <f t="shared" si="9"/>
        <v>1384061.54</v>
      </c>
      <c r="O574" s="19">
        <f t="shared" si="8"/>
        <v>880290105.47999942</v>
      </c>
    </row>
    <row r="575" spans="1:15" s="4" customFormat="1" x14ac:dyDescent="0.25">
      <c r="A575" s="26"/>
      <c r="B575" s="29" t="s">
        <v>14</v>
      </c>
      <c r="C575" s="29"/>
      <c r="D575" s="29"/>
      <c r="E575" s="29"/>
      <c r="F575" s="29"/>
      <c r="G575" s="26"/>
      <c r="H575" s="26"/>
      <c r="I575" s="26"/>
      <c r="J575" s="26"/>
      <c r="K575" s="26"/>
      <c r="L575" s="27"/>
      <c r="M575" s="27"/>
      <c r="N575" s="26"/>
      <c r="O575" s="26"/>
    </row>
    <row r="580" spans="4:15" x14ac:dyDescent="0.25">
      <c r="D580" s="5"/>
      <c r="E580" s="5"/>
      <c r="O580" s="5"/>
    </row>
  </sheetData>
  <sheetProtection selectLockedCells="1" selectUnlockedCells="1"/>
  <mergeCells count="4">
    <mergeCell ref="A1:O1"/>
    <mergeCell ref="B575:F575"/>
    <mergeCell ref="A574:B574"/>
    <mergeCell ref="A2:O2"/>
  </mergeCells>
  <printOptions horizontalCentered="1"/>
  <pageMargins left="0.70866141732283472" right="0.70866141732283472" top="0.74803149606299213" bottom="0.74803149606299213" header="0.31496062992125984" footer="0.31496062992125984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5"/>
  <sheetViews>
    <sheetView view="pageBreakPreview" zoomScale="90" zoomScaleNormal="100" zoomScaleSheetLayoutView="90" workbookViewId="0">
      <selection activeCell="A2" sqref="A2:D2"/>
    </sheetView>
  </sheetViews>
  <sheetFormatPr baseColWidth="10" defaultColWidth="11.44140625" defaultRowHeight="13.8" x14ac:dyDescent="0.25"/>
  <cols>
    <col min="1" max="1" width="8.5546875" style="1" customWidth="1"/>
    <col min="2" max="2" width="59.6640625" style="3" customWidth="1"/>
    <col min="3" max="3" width="30.5546875" style="1" customWidth="1"/>
    <col min="4" max="4" width="29.6640625" style="1" customWidth="1"/>
    <col min="5" max="16384" width="11.44140625" style="1"/>
  </cols>
  <sheetData>
    <row r="1" spans="1:4" ht="51" customHeight="1" x14ac:dyDescent="0.25">
      <c r="A1" s="28" t="s">
        <v>16</v>
      </c>
      <c r="B1" s="28"/>
      <c r="C1" s="28"/>
      <c r="D1" s="28"/>
    </row>
    <row r="2" spans="1:4" ht="29.4" customHeight="1" x14ac:dyDescent="0.25">
      <c r="A2" s="33" t="s">
        <v>591</v>
      </c>
      <c r="B2" s="33"/>
      <c r="C2" s="33"/>
      <c r="D2" s="33"/>
    </row>
    <row r="3" spans="1:4" x14ac:dyDescent="0.25">
      <c r="A3" s="6" t="s">
        <v>0</v>
      </c>
      <c r="B3" s="7" t="s">
        <v>1</v>
      </c>
      <c r="C3" s="6" t="s">
        <v>18</v>
      </c>
      <c r="D3" s="6" t="s">
        <v>15</v>
      </c>
    </row>
    <row r="4" spans="1:4" x14ac:dyDescent="0.25">
      <c r="A4" s="8">
        <v>1</v>
      </c>
      <c r="B4" s="9" t="s">
        <v>19</v>
      </c>
      <c r="C4" s="10">
        <f>+'MAYO ORDINARIO'!O4</f>
        <v>219263.44000000003</v>
      </c>
      <c r="D4" s="11">
        <f t="shared" ref="D4:D67" si="0">SUM(C4:C4)</f>
        <v>219263.44000000003</v>
      </c>
    </row>
    <row r="5" spans="1:4" x14ac:dyDescent="0.25">
      <c r="A5" s="8">
        <v>2</v>
      </c>
      <c r="B5" s="9" t="s">
        <v>20</v>
      </c>
      <c r="C5" s="10">
        <f>+'MAYO ORDINARIO'!O5</f>
        <v>6447968.5600000005</v>
      </c>
      <c r="D5" s="11">
        <f t="shared" si="0"/>
        <v>6447968.5600000005</v>
      </c>
    </row>
    <row r="6" spans="1:4" x14ac:dyDescent="0.25">
      <c r="A6" s="8">
        <v>3</v>
      </c>
      <c r="B6" s="9" t="s">
        <v>21</v>
      </c>
      <c r="C6" s="10">
        <f>+'MAYO ORDINARIO'!O6</f>
        <v>342297.43999999994</v>
      </c>
      <c r="D6" s="11">
        <f t="shared" si="0"/>
        <v>342297.43999999994</v>
      </c>
    </row>
    <row r="7" spans="1:4" x14ac:dyDescent="0.25">
      <c r="A7" s="8">
        <v>4</v>
      </c>
      <c r="B7" s="9" t="s">
        <v>22</v>
      </c>
      <c r="C7" s="10">
        <f>+'MAYO ORDINARIO'!O7</f>
        <v>231600.41999999998</v>
      </c>
      <c r="D7" s="11">
        <f t="shared" si="0"/>
        <v>231600.41999999998</v>
      </c>
    </row>
    <row r="8" spans="1:4" x14ac:dyDescent="0.25">
      <c r="A8" s="8">
        <v>5</v>
      </c>
      <c r="B8" s="9" t="s">
        <v>23</v>
      </c>
      <c r="C8" s="10">
        <f>+'MAYO ORDINARIO'!O8</f>
        <v>2943650.88</v>
      </c>
      <c r="D8" s="11">
        <f t="shared" si="0"/>
        <v>2943650.88</v>
      </c>
    </row>
    <row r="9" spans="1:4" x14ac:dyDescent="0.25">
      <c r="A9" s="8">
        <v>6</v>
      </c>
      <c r="B9" s="9" t="s">
        <v>24</v>
      </c>
      <c r="C9" s="10">
        <f>+'MAYO ORDINARIO'!O9</f>
        <v>4300889.8599999994</v>
      </c>
      <c r="D9" s="11">
        <f t="shared" si="0"/>
        <v>4300889.8599999994</v>
      </c>
    </row>
    <row r="10" spans="1:4" x14ac:dyDescent="0.25">
      <c r="A10" s="8">
        <v>7</v>
      </c>
      <c r="B10" s="9" t="s">
        <v>25</v>
      </c>
      <c r="C10" s="10">
        <f>+'MAYO ORDINARIO'!O10</f>
        <v>428436.15</v>
      </c>
      <c r="D10" s="11">
        <f t="shared" si="0"/>
        <v>428436.15</v>
      </c>
    </row>
    <row r="11" spans="1:4" x14ac:dyDescent="0.25">
      <c r="A11" s="8">
        <v>8</v>
      </c>
      <c r="B11" s="9" t="s">
        <v>26</v>
      </c>
      <c r="C11" s="10">
        <f>+'MAYO ORDINARIO'!O11</f>
        <v>228439.04000000001</v>
      </c>
      <c r="D11" s="11">
        <f t="shared" si="0"/>
        <v>228439.04000000001</v>
      </c>
    </row>
    <row r="12" spans="1:4" x14ac:dyDescent="0.25">
      <c r="A12" s="8">
        <v>9</v>
      </c>
      <c r="B12" s="9" t="s">
        <v>27</v>
      </c>
      <c r="C12" s="10">
        <f>+'MAYO ORDINARIO'!O12</f>
        <v>845894.85000000009</v>
      </c>
      <c r="D12" s="11">
        <f t="shared" si="0"/>
        <v>845894.85000000009</v>
      </c>
    </row>
    <row r="13" spans="1:4" x14ac:dyDescent="0.25">
      <c r="A13" s="8">
        <v>10</v>
      </c>
      <c r="B13" s="9" t="s">
        <v>28</v>
      </c>
      <c r="C13" s="10">
        <f>+'MAYO ORDINARIO'!O13</f>
        <v>3757882.7100000004</v>
      </c>
      <c r="D13" s="11">
        <f t="shared" si="0"/>
        <v>3757882.7100000004</v>
      </c>
    </row>
    <row r="14" spans="1:4" x14ac:dyDescent="0.25">
      <c r="A14" s="8">
        <v>11</v>
      </c>
      <c r="B14" s="9" t="s">
        <v>29</v>
      </c>
      <c r="C14" s="10">
        <f>+'MAYO ORDINARIO'!O14</f>
        <v>245703.66999999998</v>
      </c>
      <c r="D14" s="11">
        <f t="shared" si="0"/>
        <v>245703.66999999998</v>
      </c>
    </row>
    <row r="15" spans="1:4" x14ac:dyDescent="0.25">
      <c r="A15" s="8">
        <v>12</v>
      </c>
      <c r="B15" s="9" t="s">
        <v>30</v>
      </c>
      <c r="C15" s="10">
        <f>+'MAYO ORDINARIO'!O15</f>
        <v>1504235.7200000002</v>
      </c>
      <c r="D15" s="11">
        <f t="shared" si="0"/>
        <v>1504235.7200000002</v>
      </c>
    </row>
    <row r="16" spans="1:4" x14ac:dyDescent="0.25">
      <c r="A16" s="8">
        <v>13</v>
      </c>
      <c r="B16" s="9" t="s">
        <v>31</v>
      </c>
      <c r="C16" s="10">
        <f>+'MAYO ORDINARIO'!O16</f>
        <v>851823.38</v>
      </c>
      <c r="D16" s="11">
        <f t="shared" si="0"/>
        <v>851823.38</v>
      </c>
    </row>
    <row r="17" spans="1:4" x14ac:dyDescent="0.25">
      <c r="A17" s="8">
        <v>14</v>
      </c>
      <c r="B17" s="9" t="s">
        <v>32</v>
      </c>
      <c r="C17" s="10">
        <f>+'MAYO ORDINARIO'!O17</f>
        <v>5868197.1999999993</v>
      </c>
      <c r="D17" s="11">
        <f t="shared" si="0"/>
        <v>5868197.1999999993</v>
      </c>
    </row>
    <row r="18" spans="1:4" x14ac:dyDescent="0.25">
      <c r="A18" s="8">
        <v>15</v>
      </c>
      <c r="B18" s="9" t="s">
        <v>33</v>
      </c>
      <c r="C18" s="10">
        <f>+'MAYO ORDINARIO'!O18</f>
        <v>838902.5199999999</v>
      </c>
      <c r="D18" s="11">
        <f t="shared" si="0"/>
        <v>838902.5199999999</v>
      </c>
    </row>
    <row r="19" spans="1:4" x14ac:dyDescent="0.25">
      <c r="A19" s="8">
        <v>16</v>
      </c>
      <c r="B19" s="9" t="s">
        <v>34</v>
      </c>
      <c r="C19" s="10">
        <f>+'MAYO ORDINARIO'!O19</f>
        <v>1176713.7100000002</v>
      </c>
      <c r="D19" s="11">
        <f t="shared" si="0"/>
        <v>1176713.7100000002</v>
      </c>
    </row>
    <row r="20" spans="1:4" x14ac:dyDescent="0.25">
      <c r="A20" s="8">
        <v>17</v>
      </c>
      <c r="B20" s="9" t="s">
        <v>35</v>
      </c>
      <c r="C20" s="10">
        <f>+'MAYO ORDINARIO'!O20</f>
        <v>534331.88000000012</v>
      </c>
      <c r="D20" s="11">
        <f t="shared" si="0"/>
        <v>534331.88000000012</v>
      </c>
    </row>
    <row r="21" spans="1:4" x14ac:dyDescent="0.25">
      <c r="A21" s="8">
        <v>18</v>
      </c>
      <c r="B21" s="9" t="s">
        <v>36</v>
      </c>
      <c r="C21" s="10">
        <f>+'MAYO ORDINARIO'!O21</f>
        <v>212567.95</v>
      </c>
      <c r="D21" s="11">
        <f t="shared" si="0"/>
        <v>212567.95</v>
      </c>
    </row>
    <row r="22" spans="1:4" x14ac:dyDescent="0.25">
      <c r="A22" s="8">
        <v>19</v>
      </c>
      <c r="B22" s="9" t="s">
        <v>37</v>
      </c>
      <c r="C22" s="10">
        <f>+'MAYO ORDINARIO'!O22</f>
        <v>371075.02999999997</v>
      </c>
      <c r="D22" s="11">
        <f t="shared" si="0"/>
        <v>371075.02999999997</v>
      </c>
    </row>
    <row r="23" spans="1:4" x14ac:dyDescent="0.25">
      <c r="A23" s="8">
        <v>20</v>
      </c>
      <c r="B23" s="9" t="s">
        <v>38</v>
      </c>
      <c r="C23" s="10">
        <f>+'MAYO ORDINARIO'!O23</f>
        <v>768534.03</v>
      </c>
      <c r="D23" s="11">
        <f t="shared" si="0"/>
        <v>768534.03</v>
      </c>
    </row>
    <row r="24" spans="1:4" x14ac:dyDescent="0.25">
      <c r="A24" s="8">
        <v>21</v>
      </c>
      <c r="B24" s="9" t="s">
        <v>39</v>
      </c>
      <c r="C24" s="10">
        <f>+'MAYO ORDINARIO'!O24</f>
        <v>2400609.0499999998</v>
      </c>
      <c r="D24" s="11">
        <f t="shared" si="0"/>
        <v>2400609.0499999998</v>
      </c>
    </row>
    <row r="25" spans="1:4" x14ac:dyDescent="0.25">
      <c r="A25" s="8">
        <v>22</v>
      </c>
      <c r="B25" s="9" t="s">
        <v>40</v>
      </c>
      <c r="C25" s="10">
        <f>+'MAYO ORDINARIO'!O25</f>
        <v>238669.71</v>
      </c>
      <c r="D25" s="11">
        <f t="shared" si="0"/>
        <v>238669.71</v>
      </c>
    </row>
    <row r="26" spans="1:4" x14ac:dyDescent="0.25">
      <c r="A26" s="8">
        <v>23</v>
      </c>
      <c r="B26" s="9" t="s">
        <v>41</v>
      </c>
      <c r="C26" s="10">
        <f>+'MAYO ORDINARIO'!O26</f>
        <v>3268797.5099999993</v>
      </c>
      <c r="D26" s="11">
        <f t="shared" si="0"/>
        <v>3268797.5099999993</v>
      </c>
    </row>
    <row r="27" spans="1:4" x14ac:dyDescent="0.25">
      <c r="A27" s="8">
        <v>24</v>
      </c>
      <c r="B27" s="9" t="s">
        <v>42</v>
      </c>
      <c r="C27" s="10">
        <f>+'MAYO ORDINARIO'!O27</f>
        <v>856951.84</v>
      </c>
      <c r="D27" s="11">
        <f t="shared" si="0"/>
        <v>856951.84</v>
      </c>
    </row>
    <row r="28" spans="1:4" x14ac:dyDescent="0.25">
      <c r="A28" s="8">
        <v>25</v>
      </c>
      <c r="B28" s="9" t="s">
        <v>43</v>
      </c>
      <c r="C28" s="10">
        <f>+'MAYO ORDINARIO'!O28</f>
        <v>2052786.65</v>
      </c>
      <c r="D28" s="11">
        <f t="shared" si="0"/>
        <v>2052786.65</v>
      </c>
    </row>
    <row r="29" spans="1:4" x14ac:dyDescent="0.25">
      <c r="A29" s="8">
        <v>26</v>
      </c>
      <c r="B29" s="9" t="s">
        <v>44</v>
      </c>
      <c r="C29" s="10">
        <f>+'MAYO ORDINARIO'!O29</f>
        <v>1189806.6099999999</v>
      </c>
      <c r="D29" s="11">
        <f t="shared" si="0"/>
        <v>1189806.6099999999</v>
      </c>
    </row>
    <row r="30" spans="1:4" x14ac:dyDescent="0.25">
      <c r="A30" s="8">
        <v>27</v>
      </c>
      <c r="B30" s="9" t="s">
        <v>45</v>
      </c>
      <c r="C30" s="10">
        <f>+'MAYO ORDINARIO'!O30</f>
        <v>444236.83999999991</v>
      </c>
      <c r="D30" s="11">
        <f t="shared" si="0"/>
        <v>444236.83999999991</v>
      </c>
    </row>
    <row r="31" spans="1:4" x14ac:dyDescent="0.25">
      <c r="A31" s="8">
        <v>28</v>
      </c>
      <c r="B31" s="9" t="s">
        <v>46</v>
      </c>
      <c r="C31" s="10">
        <f>+'MAYO ORDINARIO'!O31</f>
        <v>3225314.19</v>
      </c>
      <c r="D31" s="11">
        <f t="shared" si="0"/>
        <v>3225314.19</v>
      </c>
    </row>
    <row r="32" spans="1:4" x14ac:dyDescent="0.25">
      <c r="A32" s="8">
        <v>29</v>
      </c>
      <c r="B32" s="9" t="s">
        <v>47</v>
      </c>
      <c r="C32" s="10">
        <f>+'MAYO ORDINARIO'!O32</f>
        <v>668338.6599999998</v>
      </c>
      <c r="D32" s="11">
        <f t="shared" si="0"/>
        <v>668338.6599999998</v>
      </c>
    </row>
    <row r="33" spans="1:4" x14ac:dyDescent="0.25">
      <c r="A33" s="8">
        <v>30</v>
      </c>
      <c r="B33" s="9" t="s">
        <v>48</v>
      </c>
      <c r="C33" s="10">
        <f>+'MAYO ORDINARIO'!O33</f>
        <v>3471987.3099999996</v>
      </c>
      <c r="D33" s="11">
        <f t="shared" si="0"/>
        <v>3471987.3099999996</v>
      </c>
    </row>
    <row r="34" spans="1:4" x14ac:dyDescent="0.25">
      <c r="A34" s="8">
        <v>31</v>
      </c>
      <c r="B34" s="9" t="s">
        <v>49</v>
      </c>
      <c r="C34" s="10">
        <f>+'MAYO ORDINARIO'!O34</f>
        <v>1077106.7499999998</v>
      </c>
      <c r="D34" s="11">
        <f t="shared" si="0"/>
        <v>1077106.7499999998</v>
      </c>
    </row>
    <row r="35" spans="1:4" x14ac:dyDescent="0.25">
      <c r="A35" s="8">
        <v>32</v>
      </c>
      <c r="B35" s="9" t="s">
        <v>50</v>
      </c>
      <c r="C35" s="10">
        <f>+'MAYO ORDINARIO'!O35</f>
        <v>252756.62999999998</v>
      </c>
      <c r="D35" s="11">
        <f t="shared" si="0"/>
        <v>252756.62999999998</v>
      </c>
    </row>
    <row r="36" spans="1:4" x14ac:dyDescent="0.25">
      <c r="A36" s="8">
        <v>33</v>
      </c>
      <c r="B36" s="9" t="s">
        <v>51</v>
      </c>
      <c r="C36" s="10">
        <f>+'MAYO ORDINARIO'!O36</f>
        <v>480939.40000000008</v>
      </c>
      <c r="D36" s="11">
        <f t="shared" si="0"/>
        <v>480939.40000000008</v>
      </c>
    </row>
    <row r="37" spans="1:4" x14ac:dyDescent="0.25">
      <c r="A37" s="8">
        <v>34</v>
      </c>
      <c r="B37" s="9" t="s">
        <v>52</v>
      </c>
      <c r="C37" s="10">
        <f>+'MAYO ORDINARIO'!O37</f>
        <v>316392.64</v>
      </c>
      <c r="D37" s="11">
        <f t="shared" si="0"/>
        <v>316392.64</v>
      </c>
    </row>
    <row r="38" spans="1:4" x14ac:dyDescent="0.25">
      <c r="A38" s="8">
        <v>35</v>
      </c>
      <c r="B38" s="9" t="s">
        <v>53</v>
      </c>
      <c r="C38" s="10">
        <f>+'MAYO ORDINARIO'!O38</f>
        <v>170659.59000000005</v>
      </c>
      <c r="D38" s="11">
        <f t="shared" si="0"/>
        <v>170659.59000000005</v>
      </c>
    </row>
    <row r="39" spans="1:4" x14ac:dyDescent="0.25">
      <c r="A39" s="8">
        <v>36</v>
      </c>
      <c r="B39" s="9" t="s">
        <v>54</v>
      </c>
      <c r="C39" s="10">
        <f>+'MAYO ORDINARIO'!O39</f>
        <v>610621.51</v>
      </c>
      <c r="D39" s="11">
        <f t="shared" si="0"/>
        <v>610621.51</v>
      </c>
    </row>
    <row r="40" spans="1:4" x14ac:dyDescent="0.25">
      <c r="A40" s="8">
        <v>37</v>
      </c>
      <c r="B40" s="9" t="s">
        <v>55</v>
      </c>
      <c r="C40" s="10">
        <f>+'MAYO ORDINARIO'!O40</f>
        <v>520204.08999999997</v>
      </c>
      <c r="D40" s="11">
        <f t="shared" si="0"/>
        <v>520204.08999999997</v>
      </c>
    </row>
    <row r="41" spans="1:4" x14ac:dyDescent="0.25">
      <c r="A41" s="8">
        <v>38</v>
      </c>
      <c r="B41" s="9" t="s">
        <v>56</v>
      </c>
      <c r="C41" s="10">
        <f>+'MAYO ORDINARIO'!O41</f>
        <v>319371.25999999995</v>
      </c>
      <c r="D41" s="11">
        <f t="shared" si="0"/>
        <v>319371.25999999995</v>
      </c>
    </row>
    <row r="42" spans="1:4" x14ac:dyDescent="0.25">
      <c r="A42" s="8">
        <v>39</v>
      </c>
      <c r="B42" s="9" t="s">
        <v>57</v>
      </c>
      <c r="C42" s="10">
        <f>+'MAYO ORDINARIO'!O42</f>
        <v>25344915.889999997</v>
      </c>
      <c r="D42" s="11">
        <f t="shared" si="0"/>
        <v>25344915.889999997</v>
      </c>
    </row>
    <row r="43" spans="1:4" x14ac:dyDescent="0.25">
      <c r="A43" s="8">
        <v>40</v>
      </c>
      <c r="B43" s="9" t="s">
        <v>58</v>
      </c>
      <c r="C43" s="10">
        <f>+'MAYO ORDINARIO'!O43</f>
        <v>830145.77</v>
      </c>
      <c r="D43" s="11">
        <f t="shared" si="0"/>
        <v>830145.77</v>
      </c>
    </row>
    <row r="44" spans="1:4" x14ac:dyDescent="0.25">
      <c r="A44" s="8">
        <v>41</v>
      </c>
      <c r="B44" s="9" t="s">
        <v>59</v>
      </c>
      <c r="C44" s="10">
        <f>+'MAYO ORDINARIO'!O44</f>
        <v>4778684.2300000004</v>
      </c>
      <c r="D44" s="11">
        <f t="shared" si="0"/>
        <v>4778684.2300000004</v>
      </c>
    </row>
    <row r="45" spans="1:4" x14ac:dyDescent="0.25">
      <c r="A45" s="8">
        <v>42</v>
      </c>
      <c r="B45" s="9" t="s">
        <v>60</v>
      </c>
      <c r="C45" s="10">
        <f>+'MAYO ORDINARIO'!O45</f>
        <v>1720271.46</v>
      </c>
      <c r="D45" s="11">
        <f t="shared" si="0"/>
        <v>1720271.46</v>
      </c>
    </row>
    <row r="46" spans="1:4" x14ac:dyDescent="0.25">
      <c r="A46" s="8">
        <v>43</v>
      </c>
      <c r="B46" s="9" t="s">
        <v>61</v>
      </c>
      <c r="C46" s="10">
        <f>+'MAYO ORDINARIO'!O46</f>
        <v>19290121.149999999</v>
      </c>
      <c r="D46" s="11">
        <f t="shared" si="0"/>
        <v>19290121.149999999</v>
      </c>
    </row>
    <row r="47" spans="1:4" x14ac:dyDescent="0.25">
      <c r="A47" s="8">
        <v>44</v>
      </c>
      <c r="B47" s="9" t="s">
        <v>62</v>
      </c>
      <c r="C47" s="10">
        <f>+'MAYO ORDINARIO'!O47</f>
        <v>8953077.3899999987</v>
      </c>
      <c r="D47" s="11">
        <f t="shared" si="0"/>
        <v>8953077.3899999987</v>
      </c>
    </row>
    <row r="48" spans="1:4" x14ac:dyDescent="0.25">
      <c r="A48" s="8">
        <v>45</v>
      </c>
      <c r="B48" s="9" t="s">
        <v>63</v>
      </c>
      <c r="C48" s="10">
        <f>+'MAYO ORDINARIO'!O48</f>
        <v>1335475.6599999997</v>
      </c>
      <c r="D48" s="11">
        <f t="shared" si="0"/>
        <v>1335475.6599999997</v>
      </c>
    </row>
    <row r="49" spans="1:4" x14ac:dyDescent="0.25">
      <c r="A49" s="8">
        <v>46</v>
      </c>
      <c r="B49" s="9" t="s">
        <v>64</v>
      </c>
      <c r="C49" s="10">
        <f>+'MAYO ORDINARIO'!O49</f>
        <v>905815.59</v>
      </c>
      <c r="D49" s="11">
        <f t="shared" si="0"/>
        <v>905815.59</v>
      </c>
    </row>
    <row r="50" spans="1:4" x14ac:dyDescent="0.25">
      <c r="A50" s="8">
        <v>47</v>
      </c>
      <c r="B50" s="9" t="s">
        <v>65</v>
      </c>
      <c r="C50" s="10">
        <f>+'MAYO ORDINARIO'!O50</f>
        <v>94299.78</v>
      </c>
      <c r="D50" s="11">
        <f t="shared" si="0"/>
        <v>94299.78</v>
      </c>
    </row>
    <row r="51" spans="1:4" x14ac:dyDescent="0.25">
      <c r="A51" s="8">
        <v>48</v>
      </c>
      <c r="B51" s="9" t="s">
        <v>66</v>
      </c>
      <c r="C51" s="10">
        <f>+'MAYO ORDINARIO'!O51</f>
        <v>262896.39</v>
      </c>
      <c r="D51" s="11">
        <f t="shared" si="0"/>
        <v>262896.39</v>
      </c>
    </row>
    <row r="52" spans="1:4" x14ac:dyDescent="0.25">
      <c r="A52" s="8">
        <v>49</v>
      </c>
      <c r="B52" s="9" t="s">
        <v>67</v>
      </c>
      <c r="C52" s="10">
        <f>+'MAYO ORDINARIO'!O52</f>
        <v>222332.68</v>
      </c>
      <c r="D52" s="11">
        <f t="shared" si="0"/>
        <v>222332.68</v>
      </c>
    </row>
    <row r="53" spans="1:4" x14ac:dyDescent="0.25">
      <c r="A53" s="8">
        <v>50</v>
      </c>
      <c r="B53" s="9" t="s">
        <v>68</v>
      </c>
      <c r="C53" s="10">
        <f>+'MAYO ORDINARIO'!O53</f>
        <v>655228.72</v>
      </c>
      <c r="D53" s="11">
        <f t="shared" si="0"/>
        <v>655228.72</v>
      </c>
    </row>
    <row r="54" spans="1:4" x14ac:dyDescent="0.25">
      <c r="A54" s="8">
        <v>51</v>
      </c>
      <c r="B54" s="9" t="s">
        <v>69</v>
      </c>
      <c r="C54" s="10">
        <f>+'MAYO ORDINARIO'!O54</f>
        <v>809865.74000000011</v>
      </c>
      <c r="D54" s="11">
        <f t="shared" si="0"/>
        <v>809865.74000000011</v>
      </c>
    </row>
    <row r="55" spans="1:4" x14ac:dyDescent="0.25">
      <c r="A55" s="8">
        <v>52</v>
      </c>
      <c r="B55" s="9" t="s">
        <v>70</v>
      </c>
      <c r="C55" s="10">
        <f>+'MAYO ORDINARIO'!O55</f>
        <v>1025057.25</v>
      </c>
      <c r="D55" s="11">
        <f t="shared" si="0"/>
        <v>1025057.25</v>
      </c>
    </row>
    <row r="56" spans="1:4" x14ac:dyDescent="0.25">
      <c r="A56" s="8">
        <v>53</v>
      </c>
      <c r="B56" s="9" t="s">
        <v>71</v>
      </c>
      <c r="C56" s="10">
        <f>+'MAYO ORDINARIO'!O56</f>
        <v>628416.91000000015</v>
      </c>
      <c r="D56" s="11">
        <f t="shared" si="0"/>
        <v>628416.91000000015</v>
      </c>
    </row>
    <row r="57" spans="1:4" x14ac:dyDescent="0.25">
      <c r="A57" s="8">
        <v>54</v>
      </c>
      <c r="B57" s="9" t="s">
        <v>72</v>
      </c>
      <c r="C57" s="10">
        <f>+'MAYO ORDINARIO'!O57</f>
        <v>194881.99999999997</v>
      </c>
      <c r="D57" s="11">
        <f t="shared" si="0"/>
        <v>194881.99999999997</v>
      </c>
    </row>
    <row r="58" spans="1:4" x14ac:dyDescent="0.25">
      <c r="A58" s="8">
        <v>55</v>
      </c>
      <c r="B58" s="9" t="s">
        <v>73</v>
      </c>
      <c r="C58" s="10">
        <f>+'MAYO ORDINARIO'!O58</f>
        <v>633205.79000000015</v>
      </c>
      <c r="D58" s="11">
        <f t="shared" si="0"/>
        <v>633205.79000000015</v>
      </c>
    </row>
    <row r="59" spans="1:4" x14ac:dyDescent="0.25">
      <c r="A59" s="8">
        <v>56</v>
      </c>
      <c r="B59" s="9" t="s">
        <v>74</v>
      </c>
      <c r="C59" s="10">
        <f>+'MAYO ORDINARIO'!O59</f>
        <v>223086.12999999998</v>
      </c>
      <c r="D59" s="11">
        <f t="shared" si="0"/>
        <v>223086.12999999998</v>
      </c>
    </row>
    <row r="60" spans="1:4" x14ac:dyDescent="0.25">
      <c r="A60" s="8">
        <v>57</v>
      </c>
      <c r="B60" s="9" t="s">
        <v>75</v>
      </c>
      <c r="C60" s="10">
        <f>+'MAYO ORDINARIO'!O60</f>
        <v>7553569.5200000005</v>
      </c>
      <c r="D60" s="11">
        <f t="shared" si="0"/>
        <v>7553569.5200000005</v>
      </c>
    </row>
    <row r="61" spans="1:4" x14ac:dyDescent="0.25">
      <c r="A61" s="8">
        <v>58</v>
      </c>
      <c r="B61" s="9" t="s">
        <v>76</v>
      </c>
      <c r="C61" s="10">
        <f>+'MAYO ORDINARIO'!O61</f>
        <v>1406286.32</v>
      </c>
      <c r="D61" s="11">
        <f t="shared" si="0"/>
        <v>1406286.32</v>
      </c>
    </row>
    <row r="62" spans="1:4" x14ac:dyDescent="0.25">
      <c r="A62" s="8">
        <v>59</v>
      </c>
      <c r="B62" s="9" t="s">
        <v>77</v>
      </c>
      <c r="C62" s="10">
        <f>+'MAYO ORDINARIO'!O62</f>
        <v>9025829.8699999992</v>
      </c>
      <c r="D62" s="11">
        <f t="shared" si="0"/>
        <v>9025829.8699999992</v>
      </c>
    </row>
    <row r="63" spans="1:4" x14ac:dyDescent="0.25">
      <c r="A63" s="8">
        <v>60</v>
      </c>
      <c r="B63" s="9" t="s">
        <v>78</v>
      </c>
      <c r="C63" s="10">
        <f>+'MAYO ORDINARIO'!O63</f>
        <v>377340.9800000001</v>
      </c>
      <c r="D63" s="11">
        <f t="shared" si="0"/>
        <v>377340.9800000001</v>
      </c>
    </row>
    <row r="64" spans="1:4" x14ac:dyDescent="0.25">
      <c r="A64" s="8">
        <v>61</v>
      </c>
      <c r="B64" s="9" t="s">
        <v>79</v>
      </c>
      <c r="C64" s="10">
        <f>+'MAYO ORDINARIO'!O64</f>
        <v>606611.44999999984</v>
      </c>
      <c r="D64" s="11">
        <f t="shared" si="0"/>
        <v>606611.44999999984</v>
      </c>
    </row>
    <row r="65" spans="1:4" x14ac:dyDescent="0.25">
      <c r="A65" s="8">
        <v>62</v>
      </c>
      <c r="B65" s="9" t="s">
        <v>80</v>
      </c>
      <c r="C65" s="10">
        <f>+'MAYO ORDINARIO'!O65</f>
        <v>171239.61</v>
      </c>
      <c r="D65" s="11">
        <f t="shared" si="0"/>
        <v>171239.61</v>
      </c>
    </row>
    <row r="66" spans="1:4" x14ac:dyDescent="0.25">
      <c r="A66" s="8">
        <v>63</v>
      </c>
      <c r="B66" s="9" t="s">
        <v>81</v>
      </c>
      <c r="C66" s="10">
        <f>+'MAYO ORDINARIO'!O66</f>
        <v>661944.11</v>
      </c>
      <c r="D66" s="11">
        <f t="shared" si="0"/>
        <v>661944.11</v>
      </c>
    </row>
    <row r="67" spans="1:4" x14ac:dyDescent="0.25">
      <c r="A67" s="8">
        <v>64</v>
      </c>
      <c r="B67" s="9" t="s">
        <v>82</v>
      </c>
      <c r="C67" s="10">
        <f>+'MAYO ORDINARIO'!O67</f>
        <v>1264920.0299999998</v>
      </c>
      <c r="D67" s="11">
        <f t="shared" si="0"/>
        <v>1264920.0299999998</v>
      </c>
    </row>
    <row r="68" spans="1:4" x14ac:dyDescent="0.25">
      <c r="A68" s="8">
        <v>65</v>
      </c>
      <c r="B68" s="9" t="s">
        <v>83</v>
      </c>
      <c r="C68" s="10">
        <f>+'MAYO ORDINARIO'!O68</f>
        <v>299624.39000000007</v>
      </c>
      <c r="D68" s="11">
        <f t="shared" ref="D68:D131" si="1">SUM(C68:C68)</f>
        <v>299624.39000000007</v>
      </c>
    </row>
    <row r="69" spans="1:4" x14ac:dyDescent="0.25">
      <c r="A69" s="8">
        <v>66</v>
      </c>
      <c r="B69" s="9" t="s">
        <v>84</v>
      </c>
      <c r="C69" s="10">
        <f>+'MAYO ORDINARIO'!O69</f>
        <v>1088408.1700000002</v>
      </c>
      <c r="D69" s="11">
        <f t="shared" si="1"/>
        <v>1088408.1700000002</v>
      </c>
    </row>
    <row r="70" spans="1:4" x14ac:dyDescent="0.25">
      <c r="A70" s="8">
        <v>67</v>
      </c>
      <c r="B70" s="9" t="s">
        <v>85</v>
      </c>
      <c r="C70" s="10">
        <f>+'MAYO ORDINARIO'!O70</f>
        <v>152576133.68000001</v>
      </c>
      <c r="D70" s="11">
        <f t="shared" si="1"/>
        <v>152576133.68000001</v>
      </c>
    </row>
    <row r="71" spans="1:4" x14ac:dyDescent="0.25">
      <c r="A71" s="8">
        <v>68</v>
      </c>
      <c r="B71" s="9" t="s">
        <v>86</v>
      </c>
      <c r="C71" s="10">
        <f>+'MAYO ORDINARIO'!O71</f>
        <v>3794459.3000000003</v>
      </c>
      <c r="D71" s="11">
        <f t="shared" si="1"/>
        <v>3794459.3000000003</v>
      </c>
    </row>
    <row r="72" spans="1:4" x14ac:dyDescent="0.25">
      <c r="A72" s="8">
        <v>69</v>
      </c>
      <c r="B72" s="9" t="s">
        <v>87</v>
      </c>
      <c r="C72" s="10">
        <f>+'MAYO ORDINARIO'!O72</f>
        <v>385464.56</v>
      </c>
      <c r="D72" s="11">
        <f t="shared" si="1"/>
        <v>385464.56</v>
      </c>
    </row>
    <row r="73" spans="1:4" x14ac:dyDescent="0.25">
      <c r="A73" s="8">
        <v>70</v>
      </c>
      <c r="B73" s="9" t="s">
        <v>88</v>
      </c>
      <c r="C73" s="10">
        <f>+'MAYO ORDINARIO'!O73</f>
        <v>953643.20000000019</v>
      </c>
      <c r="D73" s="11">
        <f t="shared" si="1"/>
        <v>953643.20000000019</v>
      </c>
    </row>
    <row r="74" spans="1:4" x14ac:dyDescent="0.25">
      <c r="A74" s="8">
        <v>71</v>
      </c>
      <c r="B74" s="9" t="s">
        <v>89</v>
      </c>
      <c r="C74" s="10">
        <f>+'MAYO ORDINARIO'!O74</f>
        <v>672856.48999999987</v>
      </c>
      <c r="D74" s="11">
        <f t="shared" si="1"/>
        <v>672856.48999999987</v>
      </c>
    </row>
    <row r="75" spans="1:4" x14ac:dyDescent="0.25">
      <c r="A75" s="8">
        <v>72</v>
      </c>
      <c r="B75" s="9" t="s">
        <v>90</v>
      </c>
      <c r="C75" s="10">
        <f>+'MAYO ORDINARIO'!O75</f>
        <v>1303129.8299999996</v>
      </c>
      <c r="D75" s="11">
        <f t="shared" si="1"/>
        <v>1303129.8299999996</v>
      </c>
    </row>
    <row r="76" spans="1:4" x14ac:dyDescent="0.25">
      <c r="A76" s="8">
        <v>73</v>
      </c>
      <c r="B76" s="9" t="s">
        <v>91</v>
      </c>
      <c r="C76" s="10">
        <f>+'MAYO ORDINARIO'!O76</f>
        <v>5079605.66</v>
      </c>
      <c r="D76" s="11">
        <f t="shared" si="1"/>
        <v>5079605.66</v>
      </c>
    </row>
    <row r="77" spans="1:4" x14ac:dyDescent="0.25">
      <c r="A77" s="8">
        <v>74</v>
      </c>
      <c r="B77" s="9" t="s">
        <v>92</v>
      </c>
      <c r="C77" s="10">
        <f>+'MAYO ORDINARIO'!O77</f>
        <v>185949.61000000002</v>
      </c>
      <c r="D77" s="11">
        <f t="shared" si="1"/>
        <v>185949.61000000002</v>
      </c>
    </row>
    <row r="78" spans="1:4" x14ac:dyDescent="0.25">
      <c r="A78" s="8">
        <v>75</v>
      </c>
      <c r="B78" s="9" t="s">
        <v>93</v>
      </c>
      <c r="C78" s="10">
        <f>+'MAYO ORDINARIO'!O78</f>
        <v>630368.78999999992</v>
      </c>
      <c r="D78" s="11">
        <f t="shared" si="1"/>
        <v>630368.78999999992</v>
      </c>
    </row>
    <row r="79" spans="1:4" x14ac:dyDescent="0.25">
      <c r="A79" s="8">
        <v>76</v>
      </c>
      <c r="B79" s="9" t="s">
        <v>94</v>
      </c>
      <c r="C79" s="10">
        <f>+'MAYO ORDINARIO'!O79</f>
        <v>568642.14999999991</v>
      </c>
      <c r="D79" s="11">
        <f t="shared" si="1"/>
        <v>568642.14999999991</v>
      </c>
    </row>
    <row r="80" spans="1:4" x14ac:dyDescent="0.25">
      <c r="A80" s="8">
        <v>77</v>
      </c>
      <c r="B80" s="9" t="s">
        <v>95</v>
      </c>
      <c r="C80" s="10">
        <f>+'MAYO ORDINARIO'!O80</f>
        <v>723291.88000000012</v>
      </c>
      <c r="D80" s="11">
        <f t="shared" si="1"/>
        <v>723291.88000000012</v>
      </c>
    </row>
    <row r="81" spans="1:4" x14ac:dyDescent="0.25">
      <c r="A81" s="8">
        <v>78</v>
      </c>
      <c r="B81" s="9" t="s">
        <v>96</v>
      </c>
      <c r="C81" s="10">
        <f>+'MAYO ORDINARIO'!O81</f>
        <v>252157.32000000004</v>
      </c>
      <c r="D81" s="11">
        <f t="shared" si="1"/>
        <v>252157.32000000004</v>
      </c>
    </row>
    <row r="82" spans="1:4" x14ac:dyDescent="0.25">
      <c r="A82" s="8">
        <v>79</v>
      </c>
      <c r="B82" s="9" t="s">
        <v>97</v>
      </c>
      <c r="C82" s="10">
        <f>+'MAYO ORDINARIO'!O82</f>
        <v>25695117.670000002</v>
      </c>
      <c r="D82" s="11">
        <f t="shared" si="1"/>
        <v>25695117.670000002</v>
      </c>
    </row>
    <row r="83" spans="1:4" x14ac:dyDescent="0.25">
      <c r="A83" s="8">
        <v>80</v>
      </c>
      <c r="B83" s="9" t="s">
        <v>98</v>
      </c>
      <c r="C83" s="10">
        <f>+'MAYO ORDINARIO'!O83</f>
        <v>273003.42</v>
      </c>
      <c r="D83" s="11">
        <f t="shared" si="1"/>
        <v>273003.42</v>
      </c>
    </row>
    <row r="84" spans="1:4" x14ac:dyDescent="0.25">
      <c r="A84" s="8">
        <v>81</v>
      </c>
      <c r="B84" s="9" t="s">
        <v>99</v>
      </c>
      <c r="C84" s="10">
        <f>+'MAYO ORDINARIO'!O84</f>
        <v>384342.19</v>
      </c>
      <c r="D84" s="11">
        <f t="shared" si="1"/>
        <v>384342.19</v>
      </c>
    </row>
    <row r="85" spans="1:4" x14ac:dyDescent="0.25">
      <c r="A85" s="8">
        <v>82</v>
      </c>
      <c r="B85" s="9" t="s">
        <v>100</v>
      </c>
      <c r="C85" s="10">
        <f>+'MAYO ORDINARIO'!O85</f>
        <v>503323.31999999995</v>
      </c>
      <c r="D85" s="11">
        <f t="shared" si="1"/>
        <v>503323.31999999995</v>
      </c>
    </row>
    <row r="86" spans="1:4" x14ac:dyDescent="0.25">
      <c r="A86" s="8">
        <v>83</v>
      </c>
      <c r="B86" s="9" t="s">
        <v>101</v>
      </c>
      <c r="C86" s="10">
        <f>+'MAYO ORDINARIO'!O86</f>
        <v>1544191.5499999998</v>
      </c>
      <c r="D86" s="11">
        <f t="shared" si="1"/>
        <v>1544191.5499999998</v>
      </c>
    </row>
    <row r="87" spans="1:4" x14ac:dyDescent="0.25">
      <c r="A87" s="8">
        <v>84</v>
      </c>
      <c r="B87" s="9" t="s">
        <v>102</v>
      </c>
      <c r="C87" s="10">
        <f>+'MAYO ORDINARIO'!O87</f>
        <v>1193465.06</v>
      </c>
      <c r="D87" s="11">
        <f t="shared" si="1"/>
        <v>1193465.06</v>
      </c>
    </row>
    <row r="88" spans="1:4" x14ac:dyDescent="0.25">
      <c r="A88" s="8">
        <v>85</v>
      </c>
      <c r="B88" s="9" t="s">
        <v>103</v>
      </c>
      <c r="C88" s="10">
        <f>+'MAYO ORDINARIO'!O88</f>
        <v>3037309.4000000004</v>
      </c>
      <c r="D88" s="11">
        <f t="shared" si="1"/>
        <v>3037309.4000000004</v>
      </c>
    </row>
    <row r="89" spans="1:4" x14ac:dyDescent="0.25">
      <c r="A89" s="8">
        <v>86</v>
      </c>
      <c r="B89" s="9" t="s">
        <v>104</v>
      </c>
      <c r="C89" s="10">
        <f>+'MAYO ORDINARIO'!O89</f>
        <v>256550.21000000002</v>
      </c>
      <c r="D89" s="11">
        <f t="shared" si="1"/>
        <v>256550.21000000002</v>
      </c>
    </row>
    <row r="90" spans="1:4" x14ac:dyDescent="0.25">
      <c r="A90" s="8">
        <v>87</v>
      </c>
      <c r="B90" s="9" t="s">
        <v>105</v>
      </c>
      <c r="C90" s="10">
        <f>+'MAYO ORDINARIO'!O90</f>
        <v>819344.52999999991</v>
      </c>
      <c r="D90" s="11">
        <f t="shared" si="1"/>
        <v>819344.52999999991</v>
      </c>
    </row>
    <row r="91" spans="1:4" x14ac:dyDescent="0.25">
      <c r="A91" s="8">
        <v>88</v>
      </c>
      <c r="B91" s="9" t="s">
        <v>106</v>
      </c>
      <c r="C91" s="10">
        <f>+'MAYO ORDINARIO'!O91</f>
        <v>454603.23</v>
      </c>
      <c r="D91" s="11">
        <f t="shared" si="1"/>
        <v>454603.23</v>
      </c>
    </row>
    <row r="92" spans="1:4" x14ac:dyDescent="0.25">
      <c r="A92" s="8">
        <v>89</v>
      </c>
      <c r="B92" s="9" t="s">
        <v>107</v>
      </c>
      <c r="C92" s="10">
        <f>+'MAYO ORDINARIO'!O92</f>
        <v>304948.97000000003</v>
      </c>
      <c r="D92" s="11">
        <f t="shared" si="1"/>
        <v>304948.97000000003</v>
      </c>
    </row>
    <row r="93" spans="1:4" x14ac:dyDescent="0.25">
      <c r="A93" s="8">
        <v>90</v>
      </c>
      <c r="B93" s="9" t="s">
        <v>108</v>
      </c>
      <c r="C93" s="10">
        <f>+'MAYO ORDINARIO'!O93</f>
        <v>819887.33000000007</v>
      </c>
      <c r="D93" s="11">
        <f t="shared" si="1"/>
        <v>819887.33000000007</v>
      </c>
    </row>
    <row r="94" spans="1:4" x14ac:dyDescent="0.25">
      <c r="A94" s="8">
        <v>91</v>
      </c>
      <c r="B94" s="9" t="s">
        <v>109</v>
      </c>
      <c r="C94" s="10">
        <f>+'MAYO ORDINARIO'!O94</f>
        <v>1222941.8099999996</v>
      </c>
      <c r="D94" s="11">
        <f t="shared" si="1"/>
        <v>1222941.8099999996</v>
      </c>
    </row>
    <row r="95" spans="1:4" x14ac:dyDescent="0.25">
      <c r="A95" s="8">
        <v>92</v>
      </c>
      <c r="B95" s="9" t="s">
        <v>110</v>
      </c>
      <c r="C95" s="10">
        <f>+'MAYO ORDINARIO'!O95</f>
        <v>414141.09000000008</v>
      </c>
      <c r="D95" s="11">
        <f t="shared" si="1"/>
        <v>414141.09000000008</v>
      </c>
    </row>
    <row r="96" spans="1:4" x14ac:dyDescent="0.25">
      <c r="A96" s="8">
        <v>93</v>
      </c>
      <c r="B96" s="9" t="s">
        <v>111</v>
      </c>
      <c r="C96" s="10">
        <f>+'MAYO ORDINARIO'!O96</f>
        <v>148669.62999999995</v>
      </c>
      <c r="D96" s="11">
        <f t="shared" si="1"/>
        <v>148669.62999999995</v>
      </c>
    </row>
    <row r="97" spans="1:4" x14ac:dyDescent="0.25">
      <c r="A97" s="8">
        <v>94</v>
      </c>
      <c r="B97" s="9" t="s">
        <v>112</v>
      </c>
      <c r="C97" s="10">
        <f>+'MAYO ORDINARIO'!O97</f>
        <v>285399.88000000006</v>
      </c>
      <c r="D97" s="11">
        <f t="shared" si="1"/>
        <v>285399.88000000006</v>
      </c>
    </row>
    <row r="98" spans="1:4" x14ac:dyDescent="0.25">
      <c r="A98" s="8">
        <v>95</v>
      </c>
      <c r="B98" s="9" t="s">
        <v>113</v>
      </c>
      <c r="C98" s="10">
        <f>+'MAYO ORDINARIO'!O98</f>
        <v>714604.37</v>
      </c>
      <c r="D98" s="11">
        <f t="shared" si="1"/>
        <v>714604.37</v>
      </c>
    </row>
    <row r="99" spans="1:4" x14ac:dyDescent="0.25">
      <c r="A99" s="8">
        <v>96</v>
      </c>
      <c r="B99" s="9" t="s">
        <v>114</v>
      </c>
      <c r="C99" s="10">
        <f>+'MAYO ORDINARIO'!O99</f>
        <v>224326.1</v>
      </c>
      <c r="D99" s="11">
        <f t="shared" si="1"/>
        <v>224326.1</v>
      </c>
    </row>
    <row r="100" spans="1:4" x14ac:dyDescent="0.25">
      <c r="A100" s="8">
        <v>97</v>
      </c>
      <c r="B100" s="9" t="s">
        <v>115</v>
      </c>
      <c r="C100" s="10">
        <f>+'MAYO ORDINARIO'!O100</f>
        <v>314580.78000000014</v>
      </c>
      <c r="D100" s="11">
        <f t="shared" si="1"/>
        <v>314580.78000000014</v>
      </c>
    </row>
    <row r="101" spans="1:4" x14ac:dyDescent="0.25">
      <c r="A101" s="8">
        <v>98</v>
      </c>
      <c r="B101" s="9" t="s">
        <v>116</v>
      </c>
      <c r="C101" s="10">
        <f>+'MAYO ORDINARIO'!O101</f>
        <v>535062.79000000015</v>
      </c>
      <c r="D101" s="11">
        <f t="shared" si="1"/>
        <v>535062.79000000015</v>
      </c>
    </row>
    <row r="102" spans="1:4" x14ac:dyDescent="0.25">
      <c r="A102" s="8">
        <v>99</v>
      </c>
      <c r="B102" s="9" t="s">
        <v>117</v>
      </c>
      <c r="C102" s="10">
        <f>+'MAYO ORDINARIO'!O102</f>
        <v>205588.83999999997</v>
      </c>
      <c r="D102" s="11">
        <f t="shared" si="1"/>
        <v>205588.83999999997</v>
      </c>
    </row>
    <row r="103" spans="1:4" x14ac:dyDescent="0.25">
      <c r="A103" s="8">
        <v>100</v>
      </c>
      <c r="B103" s="9" t="s">
        <v>118</v>
      </c>
      <c r="C103" s="10">
        <f>+'MAYO ORDINARIO'!O103</f>
        <v>171074.16</v>
      </c>
      <c r="D103" s="11">
        <f t="shared" si="1"/>
        <v>171074.16</v>
      </c>
    </row>
    <row r="104" spans="1:4" x14ac:dyDescent="0.25">
      <c r="A104" s="8">
        <v>101</v>
      </c>
      <c r="B104" s="9" t="s">
        <v>119</v>
      </c>
      <c r="C104" s="10">
        <f>+'MAYO ORDINARIO'!O104</f>
        <v>204294.82</v>
      </c>
      <c r="D104" s="11">
        <f t="shared" si="1"/>
        <v>204294.82</v>
      </c>
    </row>
    <row r="105" spans="1:4" x14ac:dyDescent="0.25">
      <c r="A105" s="8">
        <v>102</v>
      </c>
      <c r="B105" s="9" t="s">
        <v>120</v>
      </c>
      <c r="C105" s="10">
        <f>+'MAYO ORDINARIO'!O105</f>
        <v>769388.39000000013</v>
      </c>
      <c r="D105" s="11">
        <f t="shared" si="1"/>
        <v>769388.39000000013</v>
      </c>
    </row>
    <row r="106" spans="1:4" x14ac:dyDescent="0.25">
      <c r="A106" s="8">
        <v>103</v>
      </c>
      <c r="B106" s="9" t="s">
        <v>121</v>
      </c>
      <c r="C106" s="10">
        <f>+'MAYO ORDINARIO'!O106</f>
        <v>1003025.6900000002</v>
      </c>
      <c r="D106" s="11">
        <f t="shared" si="1"/>
        <v>1003025.6900000002</v>
      </c>
    </row>
    <row r="107" spans="1:4" x14ac:dyDescent="0.25">
      <c r="A107" s="8">
        <v>104</v>
      </c>
      <c r="B107" s="9" t="s">
        <v>122</v>
      </c>
      <c r="C107" s="10">
        <f>+'MAYO ORDINARIO'!O107</f>
        <v>607271.26</v>
      </c>
      <c r="D107" s="11">
        <f t="shared" si="1"/>
        <v>607271.26</v>
      </c>
    </row>
    <row r="108" spans="1:4" x14ac:dyDescent="0.25">
      <c r="A108" s="8">
        <v>105</v>
      </c>
      <c r="B108" s="9" t="s">
        <v>123</v>
      </c>
      <c r="C108" s="10">
        <f>+'MAYO ORDINARIO'!O108</f>
        <v>784721.02000000014</v>
      </c>
      <c r="D108" s="11">
        <f t="shared" si="1"/>
        <v>784721.02000000014</v>
      </c>
    </row>
    <row r="109" spans="1:4" x14ac:dyDescent="0.25">
      <c r="A109" s="8">
        <v>106</v>
      </c>
      <c r="B109" s="9" t="s">
        <v>124</v>
      </c>
      <c r="C109" s="10">
        <f>+'MAYO ORDINARIO'!O109</f>
        <v>245341.02</v>
      </c>
      <c r="D109" s="11">
        <f t="shared" si="1"/>
        <v>245341.02</v>
      </c>
    </row>
    <row r="110" spans="1:4" x14ac:dyDescent="0.25">
      <c r="A110" s="8">
        <v>107</v>
      </c>
      <c r="B110" s="9" t="s">
        <v>125</v>
      </c>
      <c r="C110" s="10">
        <f>+'MAYO ORDINARIO'!O110</f>
        <v>4363931.16</v>
      </c>
      <c r="D110" s="11">
        <f t="shared" si="1"/>
        <v>4363931.16</v>
      </c>
    </row>
    <row r="111" spans="1:4" x14ac:dyDescent="0.25">
      <c r="A111" s="8">
        <v>108</v>
      </c>
      <c r="B111" s="9" t="s">
        <v>126</v>
      </c>
      <c r="C111" s="10">
        <f>+'MAYO ORDINARIO'!O111</f>
        <v>587434.49</v>
      </c>
      <c r="D111" s="11">
        <f t="shared" si="1"/>
        <v>587434.49</v>
      </c>
    </row>
    <row r="112" spans="1:4" x14ac:dyDescent="0.25">
      <c r="A112" s="8">
        <v>109</v>
      </c>
      <c r="B112" s="9" t="s">
        <v>127</v>
      </c>
      <c r="C112" s="10">
        <f>+'MAYO ORDINARIO'!O112</f>
        <v>196332.16999999995</v>
      </c>
      <c r="D112" s="11">
        <f t="shared" si="1"/>
        <v>196332.16999999995</v>
      </c>
    </row>
    <row r="113" spans="1:4" x14ac:dyDescent="0.25">
      <c r="A113" s="8">
        <v>110</v>
      </c>
      <c r="B113" s="9" t="s">
        <v>128</v>
      </c>
      <c r="C113" s="10">
        <f>+'MAYO ORDINARIO'!O113</f>
        <v>288044.78999999998</v>
      </c>
      <c r="D113" s="11">
        <f t="shared" si="1"/>
        <v>288044.78999999998</v>
      </c>
    </row>
    <row r="114" spans="1:4" x14ac:dyDescent="0.25">
      <c r="A114" s="8">
        <v>111</v>
      </c>
      <c r="B114" s="9" t="s">
        <v>129</v>
      </c>
      <c r="C114" s="10">
        <f>+'MAYO ORDINARIO'!O114</f>
        <v>609432.67999999993</v>
      </c>
      <c r="D114" s="11">
        <f t="shared" si="1"/>
        <v>609432.67999999993</v>
      </c>
    </row>
    <row r="115" spans="1:4" x14ac:dyDescent="0.25">
      <c r="A115" s="8">
        <v>112</v>
      </c>
      <c r="B115" s="9" t="s">
        <v>130</v>
      </c>
      <c r="C115" s="10">
        <f>+'MAYO ORDINARIO'!O115</f>
        <v>835559.35000000021</v>
      </c>
      <c r="D115" s="11">
        <f t="shared" si="1"/>
        <v>835559.35000000021</v>
      </c>
    </row>
    <row r="116" spans="1:4" x14ac:dyDescent="0.25">
      <c r="A116" s="8">
        <v>113</v>
      </c>
      <c r="B116" s="9" t="s">
        <v>131</v>
      </c>
      <c r="C116" s="10">
        <f>+'MAYO ORDINARIO'!O116</f>
        <v>708358.27</v>
      </c>
      <c r="D116" s="11">
        <f t="shared" si="1"/>
        <v>708358.27</v>
      </c>
    </row>
    <row r="117" spans="1:4" x14ac:dyDescent="0.25">
      <c r="A117" s="8">
        <v>114</v>
      </c>
      <c r="B117" s="9" t="s">
        <v>132</v>
      </c>
      <c r="C117" s="10">
        <f>+'MAYO ORDINARIO'!O117</f>
        <v>181410.66999999998</v>
      </c>
      <c r="D117" s="11">
        <f t="shared" si="1"/>
        <v>181410.66999999998</v>
      </c>
    </row>
    <row r="118" spans="1:4" x14ac:dyDescent="0.25">
      <c r="A118" s="8">
        <v>115</v>
      </c>
      <c r="B118" s="9" t="s">
        <v>133</v>
      </c>
      <c r="C118" s="10">
        <f>+'MAYO ORDINARIO'!O118</f>
        <v>1474369.79</v>
      </c>
      <c r="D118" s="11">
        <f t="shared" si="1"/>
        <v>1474369.79</v>
      </c>
    </row>
    <row r="119" spans="1:4" x14ac:dyDescent="0.25">
      <c r="A119" s="8">
        <v>116</v>
      </c>
      <c r="B119" s="9" t="s">
        <v>134</v>
      </c>
      <c r="C119" s="10">
        <f>+'MAYO ORDINARIO'!O119</f>
        <v>516069.45000000007</v>
      </c>
      <c r="D119" s="11">
        <f t="shared" si="1"/>
        <v>516069.45000000007</v>
      </c>
    </row>
    <row r="120" spans="1:4" x14ac:dyDescent="0.25">
      <c r="A120" s="8">
        <v>117</v>
      </c>
      <c r="B120" s="9" t="s">
        <v>135</v>
      </c>
      <c r="C120" s="10">
        <f>+'MAYO ORDINARIO'!O120</f>
        <v>352253.17000000004</v>
      </c>
      <c r="D120" s="11">
        <f t="shared" si="1"/>
        <v>352253.17000000004</v>
      </c>
    </row>
    <row r="121" spans="1:4" x14ac:dyDescent="0.25">
      <c r="A121" s="8">
        <v>118</v>
      </c>
      <c r="B121" s="9" t="s">
        <v>136</v>
      </c>
      <c r="C121" s="10">
        <f>+'MAYO ORDINARIO'!O121</f>
        <v>924077.68999999983</v>
      </c>
      <c r="D121" s="11">
        <f t="shared" si="1"/>
        <v>924077.68999999983</v>
      </c>
    </row>
    <row r="122" spans="1:4" x14ac:dyDescent="0.25">
      <c r="A122" s="8">
        <v>119</v>
      </c>
      <c r="B122" s="9" t="s">
        <v>137</v>
      </c>
      <c r="C122" s="10">
        <f>+'MAYO ORDINARIO'!O122</f>
        <v>171698.7</v>
      </c>
      <c r="D122" s="11">
        <f t="shared" si="1"/>
        <v>171698.7</v>
      </c>
    </row>
    <row r="123" spans="1:4" x14ac:dyDescent="0.25">
      <c r="A123" s="8">
        <v>120</v>
      </c>
      <c r="B123" s="9" t="s">
        <v>138</v>
      </c>
      <c r="C123" s="10">
        <f>+'MAYO ORDINARIO'!O123</f>
        <v>197813.22999999995</v>
      </c>
      <c r="D123" s="11">
        <f t="shared" si="1"/>
        <v>197813.22999999995</v>
      </c>
    </row>
    <row r="124" spans="1:4" x14ac:dyDescent="0.25">
      <c r="A124" s="8">
        <v>121</v>
      </c>
      <c r="B124" s="9" t="s">
        <v>139</v>
      </c>
      <c r="C124" s="10">
        <f>+'MAYO ORDINARIO'!O124</f>
        <v>187116.78</v>
      </c>
      <c r="D124" s="11">
        <f t="shared" si="1"/>
        <v>187116.78</v>
      </c>
    </row>
    <row r="125" spans="1:4" x14ac:dyDescent="0.25">
      <c r="A125" s="8">
        <v>122</v>
      </c>
      <c r="B125" s="9" t="s">
        <v>140</v>
      </c>
      <c r="C125" s="10">
        <f>+'MAYO ORDINARIO'!O125</f>
        <v>217532.33000000002</v>
      </c>
      <c r="D125" s="11">
        <f t="shared" si="1"/>
        <v>217532.33000000002</v>
      </c>
    </row>
    <row r="126" spans="1:4" x14ac:dyDescent="0.25">
      <c r="A126" s="8">
        <v>123</v>
      </c>
      <c r="B126" s="9" t="s">
        <v>141</v>
      </c>
      <c r="C126" s="10">
        <f>+'MAYO ORDINARIO'!O126</f>
        <v>383922.51</v>
      </c>
      <c r="D126" s="11">
        <f t="shared" si="1"/>
        <v>383922.51</v>
      </c>
    </row>
    <row r="127" spans="1:4" x14ac:dyDescent="0.25">
      <c r="A127" s="8">
        <v>124</v>
      </c>
      <c r="B127" s="9" t="s">
        <v>142</v>
      </c>
      <c r="C127" s="10">
        <f>+'MAYO ORDINARIO'!O127</f>
        <v>3290472.9399999995</v>
      </c>
      <c r="D127" s="11">
        <f t="shared" si="1"/>
        <v>3290472.9399999995</v>
      </c>
    </row>
    <row r="128" spans="1:4" x14ac:dyDescent="0.25">
      <c r="A128" s="8">
        <v>125</v>
      </c>
      <c r="B128" s="9" t="s">
        <v>143</v>
      </c>
      <c r="C128" s="10">
        <f>+'MAYO ORDINARIO'!O128</f>
        <v>1465159.7900000003</v>
      </c>
      <c r="D128" s="11">
        <f t="shared" si="1"/>
        <v>1465159.7900000003</v>
      </c>
    </row>
    <row r="129" spans="1:4" x14ac:dyDescent="0.25">
      <c r="A129" s="8">
        <v>126</v>
      </c>
      <c r="B129" s="9" t="s">
        <v>144</v>
      </c>
      <c r="C129" s="10">
        <f>+'MAYO ORDINARIO'!O129</f>
        <v>618654.1100000001</v>
      </c>
      <c r="D129" s="11">
        <f t="shared" si="1"/>
        <v>618654.1100000001</v>
      </c>
    </row>
    <row r="130" spans="1:4" x14ac:dyDescent="0.25">
      <c r="A130" s="8">
        <v>127</v>
      </c>
      <c r="B130" s="9" t="s">
        <v>145</v>
      </c>
      <c r="C130" s="10">
        <f>+'MAYO ORDINARIO'!O130</f>
        <v>260446.79</v>
      </c>
      <c r="D130" s="11">
        <f t="shared" si="1"/>
        <v>260446.79</v>
      </c>
    </row>
    <row r="131" spans="1:4" x14ac:dyDescent="0.25">
      <c r="A131" s="8">
        <v>128</v>
      </c>
      <c r="B131" s="9" t="s">
        <v>146</v>
      </c>
      <c r="C131" s="10">
        <f>+'MAYO ORDINARIO'!O131</f>
        <v>249601.99999999997</v>
      </c>
      <c r="D131" s="11">
        <f t="shared" si="1"/>
        <v>249601.99999999997</v>
      </c>
    </row>
    <row r="132" spans="1:4" x14ac:dyDescent="0.25">
      <c r="A132" s="8">
        <v>129</v>
      </c>
      <c r="B132" s="9" t="s">
        <v>147</v>
      </c>
      <c r="C132" s="10">
        <f>+'MAYO ORDINARIO'!O132</f>
        <v>430994.26999999996</v>
      </c>
      <c r="D132" s="11">
        <f t="shared" ref="D132:D195" si="2">SUM(C132:C132)</f>
        <v>430994.26999999996</v>
      </c>
    </row>
    <row r="133" spans="1:4" x14ac:dyDescent="0.25">
      <c r="A133" s="8">
        <v>130</v>
      </c>
      <c r="B133" s="9" t="s">
        <v>148</v>
      </c>
      <c r="C133" s="10">
        <f>+'MAYO ORDINARIO'!O133</f>
        <v>817099.66999999993</v>
      </c>
      <c r="D133" s="11">
        <f t="shared" si="2"/>
        <v>817099.66999999993</v>
      </c>
    </row>
    <row r="134" spans="1:4" x14ac:dyDescent="0.25">
      <c r="A134" s="8">
        <v>131</v>
      </c>
      <c r="B134" s="9" t="s">
        <v>149</v>
      </c>
      <c r="C134" s="10">
        <f>+'MAYO ORDINARIO'!O134</f>
        <v>1925251.0699999998</v>
      </c>
      <c r="D134" s="11">
        <f t="shared" si="2"/>
        <v>1925251.0699999998</v>
      </c>
    </row>
    <row r="135" spans="1:4" x14ac:dyDescent="0.25">
      <c r="A135" s="8">
        <v>132</v>
      </c>
      <c r="B135" s="9" t="s">
        <v>150</v>
      </c>
      <c r="C135" s="10">
        <f>+'MAYO ORDINARIO'!O135</f>
        <v>335405.42</v>
      </c>
      <c r="D135" s="11">
        <f t="shared" si="2"/>
        <v>335405.42</v>
      </c>
    </row>
    <row r="136" spans="1:4" x14ac:dyDescent="0.25">
      <c r="A136" s="8">
        <v>133</v>
      </c>
      <c r="B136" s="9" t="s">
        <v>151</v>
      </c>
      <c r="C136" s="10">
        <f>+'MAYO ORDINARIO'!O136</f>
        <v>788300.34</v>
      </c>
      <c r="D136" s="11">
        <f t="shared" si="2"/>
        <v>788300.34</v>
      </c>
    </row>
    <row r="137" spans="1:4" x14ac:dyDescent="0.25">
      <c r="A137" s="8">
        <v>134</v>
      </c>
      <c r="B137" s="9" t="s">
        <v>152</v>
      </c>
      <c r="C137" s="10">
        <f>+'MAYO ORDINARIO'!O137</f>
        <v>3364054.8900000015</v>
      </c>
      <c r="D137" s="11">
        <f t="shared" si="2"/>
        <v>3364054.8900000015</v>
      </c>
    </row>
    <row r="138" spans="1:4" x14ac:dyDescent="0.25">
      <c r="A138" s="8">
        <v>135</v>
      </c>
      <c r="B138" s="9" t="s">
        <v>153</v>
      </c>
      <c r="C138" s="10">
        <f>+'MAYO ORDINARIO'!O138</f>
        <v>1165941.8</v>
      </c>
      <c r="D138" s="11">
        <f t="shared" si="2"/>
        <v>1165941.8</v>
      </c>
    </row>
    <row r="139" spans="1:4" x14ac:dyDescent="0.25">
      <c r="A139" s="8">
        <v>136</v>
      </c>
      <c r="B139" s="9" t="s">
        <v>154</v>
      </c>
      <c r="C139" s="10">
        <f>+'MAYO ORDINARIO'!O139</f>
        <v>1449690.0899999999</v>
      </c>
      <c r="D139" s="11">
        <f t="shared" si="2"/>
        <v>1449690.0899999999</v>
      </c>
    </row>
    <row r="140" spans="1:4" x14ac:dyDescent="0.25">
      <c r="A140" s="8">
        <v>137</v>
      </c>
      <c r="B140" s="9" t="s">
        <v>155</v>
      </c>
      <c r="C140" s="10">
        <f>+'MAYO ORDINARIO'!O140</f>
        <v>692672.79000000015</v>
      </c>
      <c r="D140" s="11">
        <f t="shared" si="2"/>
        <v>692672.79000000015</v>
      </c>
    </row>
    <row r="141" spans="1:4" x14ac:dyDescent="0.25">
      <c r="A141" s="8">
        <v>138</v>
      </c>
      <c r="B141" s="9" t="s">
        <v>156</v>
      </c>
      <c r="C141" s="10">
        <f>+'MAYO ORDINARIO'!O141</f>
        <v>143959.19</v>
      </c>
      <c r="D141" s="11">
        <f t="shared" si="2"/>
        <v>143959.19</v>
      </c>
    </row>
    <row r="142" spans="1:4" x14ac:dyDescent="0.25">
      <c r="A142" s="8">
        <v>139</v>
      </c>
      <c r="B142" s="9" t="s">
        <v>157</v>
      </c>
      <c r="C142" s="10">
        <f>+'MAYO ORDINARIO'!O142</f>
        <v>331816.22000000003</v>
      </c>
      <c r="D142" s="11">
        <f t="shared" si="2"/>
        <v>331816.22000000003</v>
      </c>
    </row>
    <row r="143" spans="1:4" x14ac:dyDescent="0.25">
      <c r="A143" s="8">
        <v>140</v>
      </c>
      <c r="B143" s="9" t="s">
        <v>158</v>
      </c>
      <c r="C143" s="10">
        <f>+'MAYO ORDINARIO'!O143</f>
        <v>166008.17000000001</v>
      </c>
      <c r="D143" s="11">
        <f t="shared" si="2"/>
        <v>166008.17000000001</v>
      </c>
    </row>
    <row r="144" spans="1:4" x14ac:dyDescent="0.25">
      <c r="A144" s="8">
        <v>141</v>
      </c>
      <c r="B144" s="9" t="s">
        <v>159</v>
      </c>
      <c r="C144" s="10">
        <f>+'MAYO ORDINARIO'!O144</f>
        <v>1132886.4100000001</v>
      </c>
      <c r="D144" s="11">
        <f t="shared" si="2"/>
        <v>1132886.4100000001</v>
      </c>
    </row>
    <row r="145" spans="1:4" x14ac:dyDescent="0.25">
      <c r="A145" s="8">
        <v>142</v>
      </c>
      <c r="B145" s="9" t="s">
        <v>160</v>
      </c>
      <c r="C145" s="10">
        <f>+'MAYO ORDINARIO'!O145</f>
        <v>185831.06000000003</v>
      </c>
      <c r="D145" s="11">
        <f t="shared" si="2"/>
        <v>185831.06000000003</v>
      </c>
    </row>
    <row r="146" spans="1:4" x14ac:dyDescent="0.25">
      <c r="A146" s="8">
        <v>143</v>
      </c>
      <c r="B146" s="9" t="s">
        <v>161</v>
      </c>
      <c r="C146" s="10">
        <f>+'MAYO ORDINARIO'!O146</f>
        <v>1467458.0800000003</v>
      </c>
      <c r="D146" s="11">
        <f t="shared" si="2"/>
        <v>1467458.0800000003</v>
      </c>
    </row>
    <row r="147" spans="1:4" x14ac:dyDescent="0.25">
      <c r="A147" s="8">
        <v>144</v>
      </c>
      <c r="B147" s="9" t="s">
        <v>162</v>
      </c>
      <c r="C147" s="10">
        <f>+'MAYO ORDINARIO'!O147</f>
        <v>222917.56999999998</v>
      </c>
      <c r="D147" s="11">
        <f t="shared" si="2"/>
        <v>222917.56999999998</v>
      </c>
    </row>
    <row r="148" spans="1:4" x14ac:dyDescent="0.25">
      <c r="A148" s="8">
        <v>145</v>
      </c>
      <c r="B148" s="9" t="s">
        <v>163</v>
      </c>
      <c r="C148" s="10">
        <f>+'MAYO ORDINARIO'!O148</f>
        <v>1012956.87</v>
      </c>
      <c r="D148" s="11">
        <f t="shared" si="2"/>
        <v>1012956.87</v>
      </c>
    </row>
    <row r="149" spans="1:4" x14ac:dyDescent="0.25">
      <c r="A149" s="8">
        <v>146</v>
      </c>
      <c r="B149" s="9" t="s">
        <v>164</v>
      </c>
      <c r="C149" s="10">
        <f>+'MAYO ORDINARIO'!O149</f>
        <v>499651.46999999991</v>
      </c>
      <c r="D149" s="11">
        <f t="shared" si="2"/>
        <v>499651.46999999991</v>
      </c>
    </row>
    <row r="150" spans="1:4" x14ac:dyDescent="0.25">
      <c r="A150" s="8">
        <v>147</v>
      </c>
      <c r="B150" s="9" t="s">
        <v>165</v>
      </c>
      <c r="C150" s="10">
        <f>+'MAYO ORDINARIO'!O150</f>
        <v>256851.73000000004</v>
      </c>
      <c r="D150" s="11">
        <f t="shared" si="2"/>
        <v>256851.73000000004</v>
      </c>
    </row>
    <row r="151" spans="1:4" x14ac:dyDescent="0.25">
      <c r="A151" s="8">
        <v>148</v>
      </c>
      <c r="B151" s="9" t="s">
        <v>166</v>
      </c>
      <c r="C151" s="10">
        <f>+'MAYO ORDINARIO'!O151</f>
        <v>375274.8299999999</v>
      </c>
      <c r="D151" s="11">
        <f t="shared" si="2"/>
        <v>375274.8299999999</v>
      </c>
    </row>
    <row r="152" spans="1:4" x14ac:dyDescent="0.25">
      <c r="A152" s="8">
        <v>149</v>
      </c>
      <c r="B152" s="9" t="s">
        <v>167</v>
      </c>
      <c r="C152" s="10">
        <f>+'MAYO ORDINARIO'!O152</f>
        <v>344371.61</v>
      </c>
      <c r="D152" s="11">
        <f t="shared" si="2"/>
        <v>344371.61</v>
      </c>
    </row>
    <row r="153" spans="1:4" x14ac:dyDescent="0.25">
      <c r="A153" s="8">
        <v>150</v>
      </c>
      <c r="B153" s="9" t="s">
        <v>168</v>
      </c>
      <c r="C153" s="10">
        <f>+'MAYO ORDINARIO'!O153</f>
        <v>1618841.33</v>
      </c>
      <c r="D153" s="11">
        <f t="shared" si="2"/>
        <v>1618841.33</v>
      </c>
    </row>
    <row r="154" spans="1:4" x14ac:dyDescent="0.25">
      <c r="A154" s="8">
        <v>151</v>
      </c>
      <c r="B154" s="9" t="s">
        <v>169</v>
      </c>
      <c r="C154" s="10">
        <f>+'MAYO ORDINARIO'!O154</f>
        <v>114305.71000000002</v>
      </c>
      <c r="D154" s="11">
        <f t="shared" si="2"/>
        <v>114305.71000000002</v>
      </c>
    </row>
    <row r="155" spans="1:4" x14ac:dyDescent="0.25">
      <c r="A155" s="8">
        <v>152</v>
      </c>
      <c r="B155" s="9" t="s">
        <v>170</v>
      </c>
      <c r="C155" s="10">
        <f>+'MAYO ORDINARIO'!O155</f>
        <v>429243.59999999992</v>
      </c>
      <c r="D155" s="11">
        <f t="shared" si="2"/>
        <v>429243.59999999992</v>
      </c>
    </row>
    <row r="156" spans="1:4" x14ac:dyDescent="0.25">
      <c r="A156" s="8">
        <v>153</v>
      </c>
      <c r="B156" s="9" t="s">
        <v>171</v>
      </c>
      <c r="C156" s="10">
        <f>+'MAYO ORDINARIO'!O156</f>
        <v>603862.25000000012</v>
      </c>
      <c r="D156" s="11">
        <f t="shared" si="2"/>
        <v>603862.25000000012</v>
      </c>
    </row>
    <row r="157" spans="1:4" x14ac:dyDescent="0.25">
      <c r="A157" s="8">
        <v>154</v>
      </c>
      <c r="B157" s="9" t="s">
        <v>172</v>
      </c>
      <c r="C157" s="10">
        <f>+'MAYO ORDINARIO'!O157</f>
        <v>469839.82999999996</v>
      </c>
      <c r="D157" s="11">
        <f t="shared" si="2"/>
        <v>469839.82999999996</v>
      </c>
    </row>
    <row r="158" spans="1:4" x14ac:dyDescent="0.25">
      <c r="A158" s="8">
        <v>155</v>
      </c>
      <c r="B158" s="9" t="s">
        <v>173</v>
      </c>
      <c r="C158" s="10">
        <f>+'MAYO ORDINARIO'!O158</f>
        <v>242641.83</v>
      </c>
      <c r="D158" s="11">
        <f t="shared" si="2"/>
        <v>242641.83</v>
      </c>
    </row>
    <row r="159" spans="1:4" x14ac:dyDescent="0.25">
      <c r="A159" s="8">
        <v>156</v>
      </c>
      <c r="B159" s="9" t="s">
        <v>174</v>
      </c>
      <c r="C159" s="10">
        <f>+'MAYO ORDINARIO'!O159</f>
        <v>528894.85</v>
      </c>
      <c r="D159" s="11">
        <f t="shared" si="2"/>
        <v>528894.85</v>
      </c>
    </row>
    <row r="160" spans="1:4" x14ac:dyDescent="0.25">
      <c r="A160" s="8">
        <v>157</v>
      </c>
      <c r="B160" s="9" t="s">
        <v>175</v>
      </c>
      <c r="C160" s="10">
        <f>+'MAYO ORDINARIO'!O160</f>
        <v>2989726.4399999995</v>
      </c>
      <c r="D160" s="11">
        <f t="shared" si="2"/>
        <v>2989726.4399999995</v>
      </c>
    </row>
    <row r="161" spans="1:4" x14ac:dyDescent="0.25">
      <c r="A161" s="8">
        <v>158</v>
      </c>
      <c r="B161" s="9" t="s">
        <v>176</v>
      </c>
      <c r="C161" s="10">
        <f>+'MAYO ORDINARIO'!O161</f>
        <v>742126.39999999991</v>
      </c>
      <c r="D161" s="11">
        <f t="shared" si="2"/>
        <v>742126.39999999991</v>
      </c>
    </row>
    <row r="162" spans="1:4" x14ac:dyDescent="0.25">
      <c r="A162" s="8">
        <v>159</v>
      </c>
      <c r="B162" s="9" t="s">
        <v>177</v>
      </c>
      <c r="C162" s="10">
        <f>+'MAYO ORDINARIO'!O162</f>
        <v>623511.79</v>
      </c>
      <c r="D162" s="11">
        <f t="shared" si="2"/>
        <v>623511.79</v>
      </c>
    </row>
    <row r="163" spans="1:4" x14ac:dyDescent="0.25">
      <c r="A163" s="8">
        <v>160</v>
      </c>
      <c r="B163" s="9" t="s">
        <v>178</v>
      </c>
      <c r="C163" s="10">
        <f>+'MAYO ORDINARIO'!O163</f>
        <v>318012.42999999993</v>
      </c>
      <c r="D163" s="11">
        <f t="shared" si="2"/>
        <v>318012.42999999993</v>
      </c>
    </row>
    <row r="164" spans="1:4" x14ac:dyDescent="0.25">
      <c r="A164" s="8">
        <v>161</v>
      </c>
      <c r="B164" s="9" t="s">
        <v>179</v>
      </c>
      <c r="C164" s="10">
        <f>+'MAYO ORDINARIO'!O164</f>
        <v>358842.24</v>
      </c>
      <c r="D164" s="11">
        <f t="shared" si="2"/>
        <v>358842.24</v>
      </c>
    </row>
    <row r="165" spans="1:4" x14ac:dyDescent="0.25">
      <c r="A165" s="8">
        <v>162</v>
      </c>
      <c r="B165" s="9" t="s">
        <v>180</v>
      </c>
      <c r="C165" s="10">
        <f>+'MAYO ORDINARIO'!O165</f>
        <v>297328.04000000004</v>
      </c>
      <c r="D165" s="11">
        <f t="shared" si="2"/>
        <v>297328.04000000004</v>
      </c>
    </row>
    <row r="166" spans="1:4" x14ac:dyDescent="0.25">
      <c r="A166" s="8">
        <v>163</v>
      </c>
      <c r="B166" s="9" t="s">
        <v>181</v>
      </c>
      <c r="C166" s="10">
        <f>+'MAYO ORDINARIO'!O166</f>
        <v>308462.88999999996</v>
      </c>
      <c r="D166" s="11">
        <f t="shared" si="2"/>
        <v>308462.88999999996</v>
      </c>
    </row>
    <row r="167" spans="1:4" x14ac:dyDescent="0.25">
      <c r="A167" s="8">
        <v>164</v>
      </c>
      <c r="B167" s="9" t="s">
        <v>182</v>
      </c>
      <c r="C167" s="10">
        <f>+'MAYO ORDINARIO'!O167</f>
        <v>373444.4</v>
      </c>
      <c r="D167" s="11">
        <f t="shared" si="2"/>
        <v>373444.4</v>
      </c>
    </row>
    <row r="168" spans="1:4" x14ac:dyDescent="0.25">
      <c r="A168" s="8">
        <v>165</v>
      </c>
      <c r="B168" s="9" t="s">
        <v>183</v>
      </c>
      <c r="C168" s="10">
        <f>+'MAYO ORDINARIO'!O168</f>
        <v>299436.27</v>
      </c>
      <c r="D168" s="11">
        <f t="shared" si="2"/>
        <v>299436.27</v>
      </c>
    </row>
    <row r="169" spans="1:4" x14ac:dyDescent="0.25">
      <c r="A169" s="8">
        <v>166</v>
      </c>
      <c r="B169" s="9" t="s">
        <v>184</v>
      </c>
      <c r="C169" s="10">
        <f>+'MAYO ORDINARIO'!O169</f>
        <v>1566908.6300000001</v>
      </c>
      <c r="D169" s="11">
        <f t="shared" si="2"/>
        <v>1566908.6300000001</v>
      </c>
    </row>
    <row r="170" spans="1:4" x14ac:dyDescent="0.25">
      <c r="A170" s="8">
        <v>167</v>
      </c>
      <c r="B170" s="9" t="s">
        <v>185</v>
      </c>
      <c r="C170" s="10">
        <f>+'MAYO ORDINARIO'!O170</f>
        <v>340870.24999999994</v>
      </c>
      <c r="D170" s="11">
        <f t="shared" si="2"/>
        <v>340870.24999999994</v>
      </c>
    </row>
    <row r="171" spans="1:4" x14ac:dyDescent="0.25">
      <c r="A171" s="8">
        <v>168</v>
      </c>
      <c r="B171" s="9" t="s">
        <v>186</v>
      </c>
      <c r="C171" s="10">
        <f>+'MAYO ORDINARIO'!O171</f>
        <v>190226.46000000005</v>
      </c>
      <c r="D171" s="11">
        <f t="shared" si="2"/>
        <v>190226.46000000005</v>
      </c>
    </row>
    <row r="172" spans="1:4" x14ac:dyDescent="0.25">
      <c r="A172" s="8">
        <v>169</v>
      </c>
      <c r="B172" s="9" t="s">
        <v>187</v>
      </c>
      <c r="C172" s="10">
        <f>+'MAYO ORDINARIO'!O172</f>
        <v>566785.37999999989</v>
      </c>
      <c r="D172" s="11">
        <f t="shared" si="2"/>
        <v>566785.37999999989</v>
      </c>
    </row>
    <row r="173" spans="1:4" x14ac:dyDescent="0.25">
      <c r="A173" s="8">
        <v>170</v>
      </c>
      <c r="B173" s="9" t="s">
        <v>188</v>
      </c>
      <c r="C173" s="10">
        <f>+'MAYO ORDINARIO'!O173</f>
        <v>633532.1100000001</v>
      </c>
      <c r="D173" s="11">
        <f t="shared" si="2"/>
        <v>633532.1100000001</v>
      </c>
    </row>
    <row r="174" spans="1:4" x14ac:dyDescent="0.25">
      <c r="A174" s="8">
        <v>171</v>
      </c>
      <c r="B174" s="9" t="s">
        <v>189</v>
      </c>
      <c r="C174" s="10">
        <f>+'MAYO ORDINARIO'!O174</f>
        <v>2684182.3000000003</v>
      </c>
      <c r="D174" s="11">
        <f t="shared" si="2"/>
        <v>2684182.3000000003</v>
      </c>
    </row>
    <row r="175" spans="1:4" x14ac:dyDescent="0.25">
      <c r="A175" s="8">
        <v>172</v>
      </c>
      <c r="B175" s="9" t="s">
        <v>190</v>
      </c>
      <c r="C175" s="10">
        <f>+'MAYO ORDINARIO'!O175</f>
        <v>113016.49</v>
      </c>
      <c r="D175" s="11">
        <f t="shared" si="2"/>
        <v>113016.49</v>
      </c>
    </row>
    <row r="176" spans="1:4" x14ac:dyDescent="0.25">
      <c r="A176" s="8">
        <v>173</v>
      </c>
      <c r="B176" s="9" t="s">
        <v>191</v>
      </c>
      <c r="C176" s="10">
        <f>+'MAYO ORDINARIO'!O176</f>
        <v>272182.03999999998</v>
      </c>
      <c r="D176" s="11">
        <f t="shared" si="2"/>
        <v>272182.03999999998</v>
      </c>
    </row>
    <row r="177" spans="1:4" x14ac:dyDescent="0.25">
      <c r="A177" s="8">
        <v>174</v>
      </c>
      <c r="B177" s="9" t="s">
        <v>192</v>
      </c>
      <c r="C177" s="10">
        <f>+'MAYO ORDINARIO'!O177</f>
        <v>506935.98</v>
      </c>
      <c r="D177" s="11">
        <f t="shared" si="2"/>
        <v>506935.98</v>
      </c>
    </row>
    <row r="178" spans="1:4" x14ac:dyDescent="0.25">
      <c r="A178" s="8">
        <v>175</v>
      </c>
      <c r="B178" s="9" t="s">
        <v>193</v>
      </c>
      <c r="C178" s="10">
        <f>+'MAYO ORDINARIO'!O178</f>
        <v>264574.43000000005</v>
      </c>
      <c r="D178" s="11">
        <f t="shared" si="2"/>
        <v>264574.43000000005</v>
      </c>
    </row>
    <row r="179" spans="1:4" x14ac:dyDescent="0.25">
      <c r="A179" s="8">
        <v>176</v>
      </c>
      <c r="B179" s="9" t="s">
        <v>194</v>
      </c>
      <c r="C179" s="10">
        <f>+'MAYO ORDINARIO'!O179</f>
        <v>445001.49000000011</v>
      </c>
      <c r="D179" s="11">
        <f t="shared" si="2"/>
        <v>445001.49000000011</v>
      </c>
    </row>
    <row r="180" spans="1:4" x14ac:dyDescent="0.25">
      <c r="A180" s="8">
        <v>177</v>
      </c>
      <c r="B180" s="9" t="s">
        <v>195</v>
      </c>
      <c r="C180" s="10">
        <f>+'MAYO ORDINARIO'!O180</f>
        <v>1520384.68</v>
      </c>
      <c r="D180" s="11">
        <f t="shared" si="2"/>
        <v>1520384.68</v>
      </c>
    </row>
    <row r="181" spans="1:4" x14ac:dyDescent="0.25">
      <c r="A181" s="8">
        <v>178</v>
      </c>
      <c r="B181" s="9" t="s">
        <v>196</v>
      </c>
      <c r="C181" s="10">
        <f>+'MAYO ORDINARIO'!O181</f>
        <v>760604.51999999979</v>
      </c>
      <c r="D181" s="11">
        <f t="shared" si="2"/>
        <v>760604.51999999979</v>
      </c>
    </row>
    <row r="182" spans="1:4" x14ac:dyDescent="0.25">
      <c r="A182" s="8">
        <v>179</v>
      </c>
      <c r="B182" s="9" t="s">
        <v>197</v>
      </c>
      <c r="C182" s="10">
        <f>+'MAYO ORDINARIO'!O182</f>
        <v>346949.12999999995</v>
      </c>
      <c r="D182" s="11">
        <f t="shared" si="2"/>
        <v>346949.12999999995</v>
      </c>
    </row>
    <row r="183" spans="1:4" x14ac:dyDescent="0.25">
      <c r="A183" s="8">
        <v>180</v>
      </c>
      <c r="B183" s="9" t="s">
        <v>198</v>
      </c>
      <c r="C183" s="10">
        <f>+'MAYO ORDINARIO'!O183</f>
        <v>314513.37999999995</v>
      </c>
      <c r="D183" s="11">
        <f t="shared" si="2"/>
        <v>314513.37999999995</v>
      </c>
    </row>
    <row r="184" spans="1:4" x14ac:dyDescent="0.25">
      <c r="A184" s="8">
        <v>181</v>
      </c>
      <c r="B184" s="9" t="s">
        <v>199</v>
      </c>
      <c r="C184" s="10">
        <f>+'MAYO ORDINARIO'!O184</f>
        <v>176034.86</v>
      </c>
      <c r="D184" s="11">
        <f t="shared" si="2"/>
        <v>176034.86</v>
      </c>
    </row>
    <row r="185" spans="1:4" x14ac:dyDescent="0.25">
      <c r="A185" s="8">
        <v>182</v>
      </c>
      <c r="B185" s="9" t="s">
        <v>200</v>
      </c>
      <c r="C185" s="10">
        <f>+'MAYO ORDINARIO'!O185</f>
        <v>310225.90999999997</v>
      </c>
      <c r="D185" s="11">
        <f t="shared" si="2"/>
        <v>310225.90999999997</v>
      </c>
    </row>
    <row r="186" spans="1:4" x14ac:dyDescent="0.25">
      <c r="A186" s="8">
        <v>183</v>
      </c>
      <c r="B186" s="9" t="s">
        <v>201</v>
      </c>
      <c r="C186" s="10">
        <f>+'MAYO ORDINARIO'!O186</f>
        <v>316617.33</v>
      </c>
      <c r="D186" s="11">
        <f t="shared" si="2"/>
        <v>316617.33</v>
      </c>
    </row>
    <row r="187" spans="1:4" x14ac:dyDescent="0.25">
      <c r="A187" s="8">
        <v>184</v>
      </c>
      <c r="B187" s="9" t="s">
        <v>202</v>
      </c>
      <c r="C187" s="10">
        <f>+'MAYO ORDINARIO'!O187</f>
        <v>44243311.969999999</v>
      </c>
      <c r="D187" s="11">
        <f t="shared" si="2"/>
        <v>44243311.969999999</v>
      </c>
    </row>
    <row r="188" spans="1:4" x14ac:dyDescent="0.25">
      <c r="A188" s="8">
        <v>185</v>
      </c>
      <c r="B188" s="9" t="s">
        <v>203</v>
      </c>
      <c r="C188" s="10">
        <f>+'MAYO ORDINARIO'!O188</f>
        <v>932766.96999999986</v>
      </c>
      <c r="D188" s="11">
        <f t="shared" si="2"/>
        <v>932766.96999999986</v>
      </c>
    </row>
    <row r="189" spans="1:4" x14ac:dyDescent="0.25">
      <c r="A189" s="8">
        <v>186</v>
      </c>
      <c r="B189" s="9" t="s">
        <v>204</v>
      </c>
      <c r="C189" s="10">
        <f>+'MAYO ORDINARIO'!O189</f>
        <v>204679.71999999997</v>
      </c>
      <c r="D189" s="11">
        <f t="shared" si="2"/>
        <v>204679.71999999997</v>
      </c>
    </row>
    <row r="190" spans="1:4" x14ac:dyDescent="0.25">
      <c r="A190" s="8">
        <v>187</v>
      </c>
      <c r="B190" s="9" t="s">
        <v>205</v>
      </c>
      <c r="C190" s="10">
        <f>+'MAYO ORDINARIO'!O190</f>
        <v>296782.71999999991</v>
      </c>
      <c r="D190" s="11">
        <f t="shared" si="2"/>
        <v>296782.71999999991</v>
      </c>
    </row>
    <row r="191" spans="1:4" x14ac:dyDescent="0.25">
      <c r="A191" s="8">
        <v>188</v>
      </c>
      <c r="B191" s="9" t="s">
        <v>206</v>
      </c>
      <c r="C191" s="10">
        <f>+'MAYO ORDINARIO'!O191</f>
        <v>1109165.0599999998</v>
      </c>
      <c r="D191" s="11">
        <f t="shared" si="2"/>
        <v>1109165.0599999998</v>
      </c>
    </row>
    <row r="192" spans="1:4" x14ac:dyDescent="0.25">
      <c r="A192" s="8">
        <v>189</v>
      </c>
      <c r="B192" s="9" t="s">
        <v>207</v>
      </c>
      <c r="C192" s="10">
        <f>+'MAYO ORDINARIO'!O192</f>
        <v>422903.84</v>
      </c>
      <c r="D192" s="11">
        <f t="shared" si="2"/>
        <v>422903.84</v>
      </c>
    </row>
    <row r="193" spans="1:4" x14ac:dyDescent="0.25">
      <c r="A193" s="8">
        <v>190</v>
      </c>
      <c r="B193" s="9" t="s">
        <v>208</v>
      </c>
      <c r="C193" s="10">
        <f>+'MAYO ORDINARIO'!O193</f>
        <v>2536872.1999999997</v>
      </c>
      <c r="D193" s="11">
        <f t="shared" si="2"/>
        <v>2536872.1999999997</v>
      </c>
    </row>
    <row r="194" spans="1:4" x14ac:dyDescent="0.25">
      <c r="A194" s="8">
        <v>191</v>
      </c>
      <c r="B194" s="9" t="s">
        <v>209</v>
      </c>
      <c r="C194" s="10">
        <f>+'MAYO ORDINARIO'!O194</f>
        <v>93170.610000000015</v>
      </c>
      <c r="D194" s="11">
        <f t="shared" si="2"/>
        <v>93170.610000000015</v>
      </c>
    </row>
    <row r="195" spans="1:4" x14ac:dyDescent="0.25">
      <c r="A195" s="8">
        <v>192</v>
      </c>
      <c r="B195" s="9" t="s">
        <v>210</v>
      </c>
      <c r="C195" s="10">
        <f>+'MAYO ORDINARIO'!O195</f>
        <v>345572.45000000007</v>
      </c>
      <c r="D195" s="11">
        <f t="shared" si="2"/>
        <v>345572.45000000007</v>
      </c>
    </row>
    <row r="196" spans="1:4" x14ac:dyDescent="0.25">
      <c r="A196" s="8">
        <v>193</v>
      </c>
      <c r="B196" s="9" t="s">
        <v>211</v>
      </c>
      <c r="C196" s="10">
        <f>+'MAYO ORDINARIO'!O196</f>
        <v>568149.06000000006</v>
      </c>
      <c r="D196" s="11">
        <f t="shared" ref="D196:D259" si="3">SUM(C196:C196)</f>
        <v>568149.06000000006</v>
      </c>
    </row>
    <row r="197" spans="1:4" x14ac:dyDescent="0.25">
      <c r="A197" s="8">
        <v>194</v>
      </c>
      <c r="B197" s="9" t="s">
        <v>212</v>
      </c>
      <c r="C197" s="10">
        <f>+'MAYO ORDINARIO'!O197</f>
        <v>376768.68</v>
      </c>
      <c r="D197" s="11">
        <f t="shared" si="3"/>
        <v>376768.68</v>
      </c>
    </row>
    <row r="198" spans="1:4" x14ac:dyDescent="0.25">
      <c r="A198" s="8">
        <v>195</v>
      </c>
      <c r="B198" s="9" t="s">
        <v>213</v>
      </c>
      <c r="C198" s="10">
        <f>+'MAYO ORDINARIO'!O198</f>
        <v>278460.85000000009</v>
      </c>
      <c r="D198" s="11">
        <f t="shared" si="3"/>
        <v>278460.85000000009</v>
      </c>
    </row>
    <row r="199" spans="1:4" x14ac:dyDescent="0.25">
      <c r="A199" s="8">
        <v>196</v>
      </c>
      <c r="B199" s="9" t="s">
        <v>214</v>
      </c>
      <c r="C199" s="10">
        <f>+'MAYO ORDINARIO'!O199</f>
        <v>147248.21000000002</v>
      </c>
      <c r="D199" s="11">
        <f t="shared" si="3"/>
        <v>147248.21000000002</v>
      </c>
    </row>
    <row r="200" spans="1:4" x14ac:dyDescent="0.25">
      <c r="A200" s="8">
        <v>197</v>
      </c>
      <c r="B200" s="9" t="s">
        <v>215</v>
      </c>
      <c r="C200" s="10">
        <f>+'MAYO ORDINARIO'!O200</f>
        <v>728329.36999999988</v>
      </c>
      <c r="D200" s="11">
        <f t="shared" si="3"/>
        <v>728329.36999999988</v>
      </c>
    </row>
    <row r="201" spans="1:4" x14ac:dyDescent="0.25">
      <c r="A201" s="8">
        <v>198</v>
      </c>
      <c r="B201" s="9" t="s">
        <v>216</v>
      </c>
      <c r="C201" s="10">
        <f>+'MAYO ORDINARIO'!O201</f>
        <v>3415480.01</v>
      </c>
      <c r="D201" s="11">
        <f t="shared" si="3"/>
        <v>3415480.01</v>
      </c>
    </row>
    <row r="202" spans="1:4" x14ac:dyDescent="0.25">
      <c r="A202" s="8">
        <v>199</v>
      </c>
      <c r="B202" s="9" t="s">
        <v>217</v>
      </c>
      <c r="C202" s="10">
        <f>+'MAYO ORDINARIO'!O202</f>
        <v>161332.98000000001</v>
      </c>
      <c r="D202" s="11">
        <f t="shared" si="3"/>
        <v>161332.98000000001</v>
      </c>
    </row>
    <row r="203" spans="1:4" x14ac:dyDescent="0.25">
      <c r="A203" s="8">
        <v>200</v>
      </c>
      <c r="B203" s="9" t="s">
        <v>218</v>
      </c>
      <c r="C203" s="10">
        <f>+'MAYO ORDINARIO'!O203</f>
        <v>465549.85</v>
      </c>
      <c r="D203" s="11">
        <f t="shared" si="3"/>
        <v>465549.85</v>
      </c>
    </row>
    <row r="204" spans="1:4" x14ac:dyDescent="0.25">
      <c r="A204" s="8">
        <v>201</v>
      </c>
      <c r="B204" s="9" t="s">
        <v>219</v>
      </c>
      <c r="C204" s="10">
        <f>+'MAYO ORDINARIO'!O204</f>
        <v>270190.45</v>
      </c>
      <c r="D204" s="11">
        <f t="shared" si="3"/>
        <v>270190.45</v>
      </c>
    </row>
    <row r="205" spans="1:4" x14ac:dyDescent="0.25">
      <c r="A205" s="8">
        <v>202</v>
      </c>
      <c r="B205" s="9" t="s">
        <v>220</v>
      </c>
      <c r="C205" s="10">
        <f>+'MAYO ORDINARIO'!O205</f>
        <v>695994.02999999991</v>
      </c>
      <c r="D205" s="11">
        <f t="shared" si="3"/>
        <v>695994.02999999991</v>
      </c>
    </row>
    <row r="206" spans="1:4" x14ac:dyDescent="0.25">
      <c r="A206" s="8">
        <v>203</v>
      </c>
      <c r="B206" s="9" t="s">
        <v>221</v>
      </c>
      <c r="C206" s="10">
        <f>+'MAYO ORDINARIO'!O206</f>
        <v>454715.55000000005</v>
      </c>
      <c r="D206" s="11">
        <f t="shared" si="3"/>
        <v>454715.55000000005</v>
      </c>
    </row>
    <row r="207" spans="1:4" x14ac:dyDescent="0.25">
      <c r="A207" s="8">
        <v>204</v>
      </c>
      <c r="B207" s="9" t="s">
        <v>222</v>
      </c>
      <c r="C207" s="10">
        <f>+'MAYO ORDINARIO'!O207</f>
        <v>154031.91999999998</v>
      </c>
      <c r="D207" s="11">
        <f t="shared" si="3"/>
        <v>154031.91999999998</v>
      </c>
    </row>
    <row r="208" spans="1:4" x14ac:dyDescent="0.25">
      <c r="A208" s="8">
        <v>205</v>
      </c>
      <c r="B208" s="9" t="s">
        <v>223</v>
      </c>
      <c r="C208" s="10">
        <f>+'MAYO ORDINARIO'!O208</f>
        <v>1960086.8399999999</v>
      </c>
      <c r="D208" s="11">
        <f t="shared" si="3"/>
        <v>1960086.8399999999</v>
      </c>
    </row>
    <row r="209" spans="1:4" x14ac:dyDescent="0.25">
      <c r="A209" s="8">
        <v>206</v>
      </c>
      <c r="B209" s="9" t="s">
        <v>224</v>
      </c>
      <c r="C209" s="10">
        <f>+'MAYO ORDINARIO'!O209</f>
        <v>434674.07000000007</v>
      </c>
      <c r="D209" s="11">
        <f t="shared" si="3"/>
        <v>434674.07000000007</v>
      </c>
    </row>
    <row r="210" spans="1:4" x14ac:dyDescent="0.25">
      <c r="A210" s="8">
        <v>207</v>
      </c>
      <c r="B210" s="9" t="s">
        <v>225</v>
      </c>
      <c r="C210" s="10">
        <f>+'MAYO ORDINARIO'!O210</f>
        <v>2006542.4899999998</v>
      </c>
      <c r="D210" s="11">
        <f t="shared" si="3"/>
        <v>2006542.4899999998</v>
      </c>
    </row>
    <row r="211" spans="1:4" x14ac:dyDescent="0.25">
      <c r="A211" s="8">
        <v>208</v>
      </c>
      <c r="B211" s="9" t="s">
        <v>226</v>
      </c>
      <c r="C211" s="10">
        <f>+'MAYO ORDINARIO'!O211</f>
        <v>864438.70999999985</v>
      </c>
      <c r="D211" s="11">
        <f t="shared" si="3"/>
        <v>864438.70999999985</v>
      </c>
    </row>
    <row r="212" spans="1:4" x14ac:dyDescent="0.25">
      <c r="A212" s="8">
        <v>209</v>
      </c>
      <c r="B212" s="9" t="s">
        <v>227</v>
      </c>
      <c r="C212" s="10">
        <f>+'MAYO ORDINARIO'!O212</f>
        <v>239472.63999999998</v>
      </c>
      <c r="D212" s="11">
        <f t="shared" si="3"/>
        <v>239472.63999999998</v>
      </c>
    </row>
    <row r="213" spans="1:4" x14ac:dyDescent="0.25">
      <c r="A213" s="8">
        <v>210</v>
      </c>
      <c r="B213" s="9" t="s">
        <v>228</v>
      </c>
      <c r="C213" s="10">
        <f>+'MAYO ORDINARIO'!O213</f>
        <v>680936.9800000001</v>
      </c>
      <c r="D213" s="11">
        <f t="shared" si="3"/>
        <v>680936.9800000001</v>
      </c>
    </row>
    <row r="214" spans="1:4" x14ac:dyDescent="0.25">
      <c r="A214" s="8">
        <v>211</v>
      </c>
      <c r="B214" s="9" t="s">
        <v>229</v>
      </c>
      <c r="C214" s="10">
        <f>+'MAYO ORDINARIO'!O214</f>
        <v>439457.50000000012</v>
      </c>
      <c r="D214" s="11">
        <f t="shared" si="3"/>
        <v>439457.50000000012</v>
      </c>
    </row>
    <row r="215" spans="1:4" x14ac:dyDescent="0.25">
      <c r="A215" s="8">
        <v>212</v>
      </c>
      <c r="B215" s="9" t="s">
        <v>230</v>
      </c>
      <c r="C215" s="10">
        <f>+'MAYO ORDINARIO'!O215</f>
        <v>408820.09</v>
      </c>
      <c r="D215" s="11">
        <f t="shared" si="3"/>
        <v>408820.09</v>
      </c>
    </row>
    <row r="216" spans="1:4" x14ac:dyDescent="0.25">
      <c r="A216" s="8">
        <v>213</v>
      </c>
      <c r="B216" s="9" t="s">
        <v>231</v>
      </c>
      <c r="C216" s="10">
        <f>+'MAYO ORDINARIO'!O216</f>
        <v>763882.96</v>
      </c>
      <c r="D216" s="11">
        <f t="shared" si="3"/>
        <v>763882.96</v>
      </c>
    </row>
    <row r="217" spans="1:4" x14ac:dyDescent="0.25">
      <c r="A217" s="8">
        <v>214</v>
      </c>
      <c r="B217" s="9" t="s">
        <v>232</v>
      </c>
      <c r="C217" s="10">
        <f>+'MAYO ORDINARIO'!O217</f>
        <v>306405.89999999997</v>
      </c>
      <c r="D217" s="11">
        <f t="shared" si="3"/>
        <v>306405.89999999997</v>
      </c>
    </row>
    <row r="218" spans="1:4" x14ac:dyDescent="0.25">
      <c r="A218" s="8">
        <v>215</v>
      </c>
      <c r="B218" s="9" t="s">
        <v>233</v>
      </c>
      <c r="C218" s="10">
        <f>+'MAYO ORDINARIO'!O218</f>
        <v>205399.64999999997</v>
      </c>
      <c r="D218" s="11">
        <f t="shared" si="3"/>
        <v>205399.64999999997</v>
      </c>
    </row>
    <row r="219" spans="1:4" x14ac:dyDescent="0.25">
      <c r="A219" s="8">
        <v>216</v>
      </c>
      <c r="B219" s="9" t="s">
        <v>234</v>
      </c>
      <c r="C219" s="10">
        <f>+'MAYO ORDINARIO'!O219</f>
        <v>288999.34000000008</v>
      </c>
      <c r="D219" s="11">
        <f t="shared" si="3"/>
        <v>288999.34000000008</v>
      </c>
    </row>
    <row r="220" spans="1:4" x14ac:dyDescent="0.25">
      <c r="A220" s="8">
        <v>217</v>
      </c>
      <c r="B220" s="9" t="s">
        <v>235</v>
      </c>
      <c r="C220" s="10">
        <f>+'MAYO ORDINARIO'!O220</f>
        <v>497608.61000000004</v>
      </c>
      <c r="D220" s="11">
        <f t="shared" si="3"/>
        <v>497608.61000000004</v>
      </c>
    </row>
    <row r="221" spans="1:4" x14ac:dyDescent="0.25">
      <c r="A221" s="8">
        <v>218</v>
      </c>
      <c r="B221" s="9" t="s">
        <v>236</v>
      </c>
      <c r="C221" s="10">
        <f>+'MAYO ORDINARIO'!O221</f>
        <v>187964.32999999996</v>
      </c>
      <c r="D221" s="11">
        <f t="shared" si="3"/>
        <v>187964.32999999996</v>
      </c>
    </row>
    <row r="222" spans="1:4" x14ac:dyDescent="0.25">
      <c r="A222" s="8">
        <v>219</v>
      </c>
      <c r="B222" s="9" t="s">
        <v>237</v>
      </c>
      <c r="C222" s="10">
        <f>+'MAYO ORDINARIO'!O222</f>
        <v>694677.99999999988</v>
      </c>
      <c r="D222" s="11">
        <f t="shared" si="3"/>
        <v>694677.99999999988</v>
      </c>
    </row>
    <row r="223" spans="1:4" x14ac:dyDescent="0.25">
      <c r="A223" s="8">
        <v>220</v>
      </c>
      <c r="B223" s="9" t="s">
        <v>238</v>
      </c>
      <c r="C223" s="10">
        <f>+'MAYO ORDINARIO'!O223</f>
        <v>540360.39000000013</v>
      </c>
      <c r="D223" s="11">
        <f t="shared" si="3"/>
        <v>540360.39000000013</v>
      </c>
    </row>
    <row r="224" spans="1:4" x14ac:dyDescent="0.25">
      <c r="A224" s="8">
        <v>221</v>
      </c>
      <c r="B224" s="9" t="s">
        <v>239</v>
      </c>
      <c r="C224" s="10">
        <f>+'MAYO ORDINARIO'!O224</f>
        <v>230889.18999999994</v>
      </c>
      <c r="D224" s="11">
        <f t="shared" si="3"/>
        <v>230889.18999999994</v>
      </c>
    </row>
    <row r="225" spans="1:4" x14ac:dyDescent="0.25">
      <c r="A225" s="8">
        <v>222</v>
      </c>
      <c r="B225" s="9" t="s">
        <v>240</v>
      </c>
      <c r="C225" s="10">
        <f>+'MAYO ORDINARIO'!O225</f>
        <v>266467.19999999995</v>
      </c>
      <c r="D225" s="11">
        <f t="shared" si="3"/>
        <v>266467.19999999995</v>
      </c>
    </row>
    <row r="226" spans="1:4" x14ac:dyDescent="0.25">
      <c r="A226" s="8">
        <v>223</v>
      </c>
      <c r="B226" s="9" t="s">
        <v>241</v>
      </c>
      <c r="C226" s="10">
        <f>+'MAYO ORDINARIO'!O226</f>
        <v>176758.83</v>
      </c>
      <c r="D226" s="11">
        <f t="shared" si="3"/>
        <v>176758.83</v>
      </c>
    </row>
    <row r="227" spans="1:4" x14ac:dyDescent="0.25">
      <c r="A227" s="8">
        <v>224</v>
      </c>
      <c r="B227" s="9" t="s">
        <v>242</v>
      </c>
      <c r="C227" s="10">
        <f>+'MAYO ORDINARIO'!O227</f>
        <v>170080.43000000005</v>
      </c>
      <c r="D227" s="11">
        <f t="shared" si="3"/>
        <v>170080.43000000005</v>
      </c>
    </row>
    <row r="228" spans="1:4" x14ac:dyDescent="0.25">
      <c r="A228" s="8">
        <v>225</v>
      </c>
      <c r="B228" s="9" t="s">
        <v>243</v>
      </c>
      <c r="C228" s="10">
        <f>+'MAYO ORDINARIO'!O228</f>
        <v>656953.59</v>
      </c>
      <c r="D228" s="11">
        <f t="shared" si="3"/>
        <v>656953.59</v>
      </c>
    </row>
    <row r="229" spans="1:4" x14ac:dyDescent="0.25">
      <c r="A229" s="8">
        <v>226</v>
      </c>
      <c r="B229" s="9" t="s">
        <v>244</v>
      </c>
      <c r="C229" s="10">
        <f>+'MAYO ORDINARIO'!O229</f>
        <v>533376.09</v>
      </c>
      <c r="D229" s="11">
        <f t="shared" si="3"/>
        <v>533376.09</v>
      </c>
    </row>
    <row r="230" spans="1:4" x14ac:dyDescent="0.25">
      <c r="A230" s="8">
        <v>227</v>
      </c>
      <c r="B230" s="9" t="s">
        <v>245</v>
      </c>
      <c r="C230" s="10">
        <f>+'MAYO ORDINARIO'!O230</f>
        <v>3097163.85</v>
      </c>
      <c r="D230" s="11">
        <f t="shared" si="3"/>
        <v>3097163.85</v>
      </c>
    </row>
    <row r="231" spans="1:4" x14ac:dyDescent="0.25">
      <c r="A231" s="8">
        <v>228</v>
      </c>
      <c r="B231" s="9" t="s">
        <v>246</v>
      </c>
      <c r="C231" s="10">
        <f>+'MAYO ORDINARIO'!O231</f>
        <v>222824.84999999998</v>
      </c>
      <c r="D231" s="11">
        <f t="shared" si="3"/>
        <v>222824.84999999998</v>
      </c>
    </row>
    <row r="232" spans="1:4" x14ac:dyDescent="0.25">
      <c r="A232" s="8">
        <v>229</v>
      </c>
      <c r="B232" s="9" t="s">
        <v>247</v>
      </c>
      <c r="C232" s="10">
        <f>+'MAYO ORDINARIO'!O232</f>
        <v>1297133.96</v>
      </c>
      <c r="D232" s="11">
        <f t="shared" si="3"/>
        <v>1297133.96</v>
      </c>
    </row>
    <row r="233" spans="1:4" x14ac:dyDescent="0.25">
      <c r="A233" s="8">
        <v>230</v>
      </c>
      <c r="B233" s="9" t="s">
        <v>248</v>
      </c>
      <c r="C233" s="10">
        <f>+'MAYO ORDINARIO'!O233</f>
        <v>230778.26000000004</v>
      </c>
      <c r="D233" s="11">
        <f t="shared" si="3"/>
        <v>230778.26000000004</v>
      </c>
    </row>
    <row r="234" spans="1:4" x14ac:dyDescent="0.25">
      <c r="A234" s="8">
        <v>231</v>
      </c>
      <c r="B234" s="9" t="s">
        <v>249</v>
      </c>
      <c r="C234" s="10">
        <f>+'MAYO ORDINARIO'!O234</f>
        <v>446814.80999999988</v>
      </c>
      <c r="D234" s="11">
        <f t="shared" si="3"/>
        <v>446814.80999999988</v>
      </c>
    </row>
    <row r="235" spans="1:4" x14ac:dyDescent="0.25">
      <c r="A235" s="8">
        <v>232</v>
      </c>
      <c r="B235" s="9" t="s">
        <v>250</v>
      </c>
      <c r="C235" s="10">
        <f>+'MAYO ORDINARIO'!O235</f>
        <v>3147135.6500000004</v>
      </c>
      <c r="D235" s="11">
        <f t="shared" si="3"/>
        <v>3147135.6500000004</v>
      </c>
    </row>
    <row r="236" spans="1:4" x14ac:dyDescent="0.25">
      <c r="A236" s="8">
        <v>233</v>
      </c>
      <c r="B236" s="9" t="s">
        <v>251</v>
      </c>
      <c r="C236" s="10">
        <f>+'MAYO ORDINARIO'!O236</f>
        <v>430539.51999999996</v>
      </c>
      <c r="D236" s="11">
        <f t="shared" si="3"/>
        <v>430539.51999999996</v>
      </c>
    </row>
    <row r="237" spans="1:4" x14ac:dyDescent="0.25">
      <c r="A237" s="8">
        <v>234</v>
      </c>
      <c r="B237" s="9" t="s">
        <v>252</v>
      </c>
      <c r="C237" s="10">
        <f>+'MAYO ORDINARIO'!O237</f>
        <v>803868.61</v>
      </c>
      <c r="D237" s="11">
        <f t="shared" si="3"/>
        <v>803868.61</v>
      </c>
    </row>
    <row r="238" spans="1:4" x14ac:dyDescent="0.25">
      <c r="A238" s="8">
        <v>235</v>
      </c>
      <c r="B238" s="9" t="s">
        <v>253</v>
      </c>
      <c r="C238" s="10">
        <f>+'MAYO ORDINARIO'!O238</f>
        <v>706072.35000000009</v>
      </c>
      <c r="D238" s="11">
        <f t="shared" si="3"/>
        <v>706072.35000000009</v>
      </c>
    </row>
    <row r="239" spans="1:4" x14ac:dyDescent="0.25">
      <c r="A239" s="8">
        <v>236</v>
      </c>
      <c r="B239" s="9" t="s">
        <v>254</v>
      </c>
      <c r="C239" s="10">
        <f>+'MAYO ORDINARIO'!O239</f>
        <v>363530.6700000001</v>
      </c>
      <c r="D239" s="11">
        <f t="shared" si="3"/>
        <v>363530.6700000001</v>
      </c>
    </row>
    <row r="240" spans="1:4" x14ac:dyDescent="0.25">
      <c r="A240" s="8">
        <v>237</v>
      </c>
      <c r="B240" s="9" t="s">
        <v>255</v>
      </c>
      <c r="C240" s="10">
        <f>+'MAYO ORDINARIO'!O240</f>
        <v>336324.83</v>
      </c>
      <c r="D240" s="11">
        <f t="shared" si="3"/>
        <v>336324.83</v>
      </c>
    </row>
    <row r="241" spans="1:4" x14ac:dyDescent="0.25">
      <c r="A241" s="8">
        <v>238</v>
      </c>
      <c r="B241" s="9" t="s">
        <v>256</v>
      </c>
      <c r="C241" s="10">
        <f>+'MAYO ORDINARIO'!O241</f>
        <v>271361.83</v>
      </c>
      <c r="D241" s="11">
        <f t="shared" si="3"/>
        <v>271361.83</v>
      </c>
    </row>
    <row r="242" spans="1:4" x14ac:dyDescent="0.25">
      <c r="A242" s="8">
        <v>239</v>
      </c>
      <c r="B242" s="9" t="s">
        <v>257</v>
      </c>
      <c r="C242" s="10">
        <f>+'MAYO ORDINARIO'!O242</f>
        <v>244504.36</v>
      </c>
      <c r="D242" s="11">
        <f t="shared" si="3"/>
        <v>244504.36</v>
      </c>
    </row>
    <row r="243" spans="1:4" x14ac:dyDescent="0.25">
      <c r="A243" s="8">
        <v>240</v>
      </c>
      <c r="B243" s="9" t="s">
        <v>258</v>
      </c>
      <c r="C243" s="10">
        <f>+'MAYO ORDINARIO'!O243</f>
        <v>377987.41999999993</v>
      </c>
      <c r="D243" s="11">
        <f t="shared" si="3"/>
        <v>377987.41999999993</v>
      </c>
    </row>
    <row r="244" spans="1:4" x14ac:dyDescent="0.25">
      <c r="A244" s="8">
        <v>241</v>
      </c>
      <c r="B244" s="9" t="s">
        <v>259</v>
      </c>
      <c r="C244" s="10">
        <f>+'MAYO ORDINARIO'!O244</f>
        <v>221589.88</v>
      </c>
      <c r="D244" s="11">
        <f t="shared" si="3"/>
        <v>221589.88</v>
      </c>
    </row>
    <row r="245" spans="1:4" x14ac:dyDescent="0.25">
      <c r="A245" s="8">
        <v>242</v>
      </c>
      <c r="B245" s="9" t="s">
        <v>260</v>
      </c>
      <c r="C245" s="10">
        <f>+'MAYO ORDINARIO'!O245</f>
        <v>1365655.5599999998</v>
      </c>
      <c r="D245" s="11">
        <f t="shared" si="3"/>
        <v>1365655.5599999998</v>
      </c>
    </row>
    <row r="246" spans="1:4" x14ac:dyDescent="0.25">
      <c r="A246" s="8">
        <v>243</v>
      </c>
      <c r="B246" s="9" t="s">
        <v>261</v>
      </c>
      <c r="C246" s="10">
        <f>+'MAYO ORDINARIO'!O246</f>
        <v>450337.04999999993</v>
      </c>
      <c r="D246" s="11">
        <f t="shared" si="3"/>
        <v>450337.04999999993</v>
      </c>
    </row>
    <row r="247" spans="1:4" x14ac:dyDescent="0.25">
      <c r="A247" s="8">
        <v>244</v>
      </c>
      <c r="B247" s="9" t="s">
        <v>262</v>
      </c>
      <c r="C247" s="10">
        <f>+'MAYO ORDINARIO'!O247</f>
        <v>498703.36999999994</v>
      </c>
      <c r="D247" s="11">
        <f t="shared" si="3"/>
        <v>498703.36999999994</v>
      </c>
    </row>
    <row r="248" spans="1:4" x14ac:dyDescent="0.25">
      <c r="A248" s="8">
        <v>245</v>
      </c>
      <c r="B248" s="9" t="s">
        <v>263</v>
      </c>
      <c r="C248" s="10">
        <f>+'MAYO ORDINARIO'!O248</f>
        <v>210361.43000000005</v>
      </c>
      <c r="D248" s="11">
        <f t="shared" si="3"/>
        <v>210361.43000000005</v>
      </c>
    </row>
    <row r="249" spans="1:4" x14ac:dyDescent="0.25">
      <c r="A249" s="8">
        <v>246</v>
      </c>
      <c r="B249" s="9" t="s">
        <v>264</v>
      </c>
      <c r="C249" s="10">
        <f>+'MAYO ORDINARIO'!O249</f>
        <v>165441.58000000002</v>
      </c>
      <c r="D249" s="11">
        <f t="shared" si="3"/>
        <v>165441.58000000002</v>
      </c>
    </row>
    <row r="250" spans="1:4" x14ac:dyDescent="0.25">
      <c r="A250" s="8">
        <v>247</v>
      </c>
      <c r="B250" s="9" t="s">
        <v>265</v>
      </c>
      <c r="C250" s="10">
        <f>+'MAYO ORDINARIO'!O250</f>
        <v>375727.56</v>
      </c>
      <c r="D250" s="11">
        <f t="shared" si="3"/>
        <v>375727.56</v>
      </c>
    </row>
    <row r="251" spans="1:4" x14ac:dyDescent="0.25">
      <c r="A251" s="8">
        <v>248</v>
      </c>
      <c r="B251" s="9" t="s">
        <v>266</v>
      </c>
      <c r="C251" s="10">
        <f>+'MAYO ORDINARIO'!O251</f>
        <v>1917853.8499999999</v>
      </c>
      <c r="D251" s="11">
        <f t="shared" si="3"/>
        <v>1917853.8499999999</v>
      </c>
    </row>
    <row r="252" spans="1:4" x14ac:dyDescent="0.25">
      <c r="A252" s="8">
        <v>249</v>
      </c>
      <c r="B252" s="9" t="s">
        <v>267</v>
      </c>
      <c r="C252" s="10">
        <f>+'MAYO ORDINARIO'!O252</f>
        <v>632119.54</v>
      </c>
      <c r="D252" s="11">
        <f t="shared" si="3"/>
        <v>632119.54</v>
      </c>
    </row>
    <row r="253" spans="1:4" x14ac:dyDescent="0.25">
      <c r="A253" s="8">
        <v>250</v>
      </c>
      <c r="B253" s="9" t="s">
        <v>268</v>
      </c>
      <c r="C253" s="10">
        <f>+'MAYO ORDINARIO'!O253</f>
        <v>396006.01</v>
      </c>
      <c r="D253" s="11">
        <f t="shared" si="3"/>
        <v>396006.01</v>
      </c>
    </row>
    <row r="254" spans="1:4" x14ac:dyDescent="0.25">
      <c r="A254" s="8">
        <v>251</v>
      </c>
      <c r="B254" s="9" t="s">
        <v>269</v>
      </c>
      <c r="C254" s="10">
        <f>+'MAYO ORDINARIO'!O254</f>
        <v>290265.16000000003</v>
      </c>
      <c r="D254" s="11">
        <f t="shared" si="3"/>
        <v>290265.16000000003</v>
      </c>
    </row>
    <row r="255" spans="1:4" x14ac:dyDescent="0.25">
      <c r="A255" s="8">
        <v>252</v>
      </c>
      <c r="B255" s="9" t="s">
        <v>270</v>
      </c>
      <c r="C255" s="10">
        <f>+'MAYO ORDINARIO'!O255</f>
        <v>328531.99</v>
      </c>
      <c r="D255" s="11">
        <f t="shared" si="3"/>
        <v>328531.99</v>
      </c>
    </row>
    <row r="256" spans="1:4" x14ac:dyDescent="0.25">
      <c r="A256" s="8">
        <v>253</v>
      </c>
      <c r="B256" s="9" t="s">
        <v>271</v>
      </c>
      <c r="C256" s="10">
        <f>+'MAYO ORDINARIO'!O256</f>
        <v>400796.45000000007</v>
      </c>
      <c r="D256" s="11">
        <f t="shared" si="3"/>
        <v>400796.45000000007</v>
      </c>
    </row>
    <row r="257" spans="1:4" x14ac:dyDescent="0.25">
      <c r="A257" s="8">
        <v>254</v>
      </c>
      <c r="B257" s="9" t="s">
        <v>272</v>
      </c>
      <c r="C257" s="10">
        <f>+'MAYO ORDINARIO'!O257</f>
        <v>476098.53</v>
      </c>
      <c r="D257" s="11">
        <f t="shared" si="3"/>
        <v>476098.53</v>
      </c>
    </row>
    <row r="258" spans="1:4" x14ac:dyDescent="0.25">
      <c r="A258" s="8">
        <v>255</v>
      </c>
      <c r="B258" s="9" t="s">
        <v>273</v>
      </c>
      <c r="C258" s="10">
        <f>+'MAYO ORDINARIO'!O258</f>
        <v>303916.15999999992</v>
      </c>
      <c r="D258" s="11">
        <f t="shared" si="3"/>
        <v>303916.15999999992</v>
      </c>
    </row>
    <row r="259" spans="1:4" x14ac:dyDescent="0.25">
      <c r="A259" s="8">
        <v>256</v>
      </c>
      <c r="B259" s="9" t="s">
        <v>274</v>
      </c>
      <c r="C259" s="10">
        <f>+'MAYO ORDINARIO'!O259</f>
        <v>142064.54</v>
      </c>
      <c r="D259" s="11">
        <f t="shared" si="3"/>
        <v>142064.54</v>
      </c>
    </row>
    <row r="260" spans="1:4" x14ac:dyDescent="0.25">
      <c r="A260" s="8">
        <v>257</v>
      </c>
      <c r="B260" s="9" t="s">
        <v>275</v>
      </c>
      <c r="C260" s="10">
        <f>+'MAYO ORDINARIO'!O260</f>
        <v>240646.01999999996</v>
      </c>
      <c r="D260" s="11">
        <f t="shared" ref="D260:D323" si="4">SUM(C260:C260)</f>
        <v>240646.01999999996</v>
      </c>
    </row>
    <row r="261" spans="1:4" x14ac:dyDescent="0.25">
      <c r="A261" s="8">
        <v>258</v>
      </c>
      <c r="B261" s="9" t="s">
        <v>276</v>
      </c>
      <c r="C261" s="10">
        <f>+'MAYO ORDINARIO'!O261</f>
        <v>235480.83999999994</v>
      </c>
      <c r="D261" s="11">
        <f t="shared" si="4"/>
        <v>235480.83999999994</v>
      </c>
    </row>
    <row r="262" spans="1:4" x14ac:dyDescent="0.25">
      <c r="A262" s="8">
        <v>259</v>
      </c>
      <c r="B262" s="9" t="s">
        <v>277</v>
      </c>
      <c r="C262" s="10">
        <f>+'MAYO ORDINARIO'!O262</f>
        <v>435895.41000000003</v>
      </c>
      <c r="D262" s="11">
        <f t="shared" si="4"/>
        <v>435895.41000000003</v>
      </c>
    </row>
    <row r="263" spans="1:4" x14ac:dyDescent="0.25">
      <c r="A263" s="8">
        <v>260</v>
      </c>
      <c r="B263" s="9" t="s">
        <v>278</v>
      </c>
      <c r="C263" s="10">
        <f>+'MAYO ORDINARIO'!O263</f>
        <v>347485.12999999989</v>
      </c>
      <c r="D263" s="11">
        <f t="shared" si="4"/>
        <v>347485.12999999989</v>
      </c>
    </row>
    <row r="264" spans="1:4" x14ac:dyDescent="0.25">
      <c r="A264" s="8">
        <v>261</v>
      </c>
      <c r="B264" s="9" t="s">
        <v>279</v>
      </c>
      <c r="C264" s="10">
        <f>+'MAYO ORDINARIO'!O264</f>
        <v>1158167.1800000002</v>
      </c>
      <c r="D264" s="11">
        <f t="shared" si="4"/>
        <v>1158167.1800000002</v>
      </c>
    </row>
    <row r="265" spans="1:4" x14ac:dyDescent="0.25">
      <c r="A265" s="8">
        <v>262</v>
      </c>
      <c r="B265" s="9" t="s">
        <v>280</v>
      </c>
      <c r="C265" s="10">
        <f>+'MAYO ORDINARIO'!O265</f>
        <v>204474.15000000002</v>
      </c>
      <c r="D265" s="11">
        <f t="shared" si="4"/>
        <v>204474.15000000002</v>
      </c>
    </row>
    <row r="266" spans="1:4" x14ac:dyDescent="0.25">
      <c r="A266" s="8">
        <v>263</v>
      </c>
      <c r="B266" s="9" t="s">
        <v>281</v>
      </c>
      <c r="C266" s="10">
        <f>+'MAYO ORDINARIO'!O266</f>
        <v>615837.3600000001</v>
      </c>
      <c r="D266" s="11">
        <f t="shared" si="4"/>
        <v>615837.3600000001</v>
      </c>
    </row>
    <row r="267" spans="1:4" x14ac:dyDescent="0.25">
      <c r="A267" s="8">
        <v>264</v>
      </c>
      <c r="B267" s="9" t="s">
        <v>282</v>
      </c>
      <c r="C267" s="10">
        <f>+'MAYO ORDINARIO'!O267</f>
        <v>401355.12999999995</v>
      </c>
      <c r="D267" s="11">
        <f t="shared" si="4"/>
        <v>401355.12999999995</v>
      </c>
    </row>
    <row r="268" spans="1:4" x14ac:dyDescent="0.25">
      <c r="A268" s="8">
        <v>265</v>
      </c>
      <c r="B268" s="9" t="s">
        <v>283</v>
      </c>
      <c r="C268" s="10">
        <f>+'MAYO ORDINARIO'!O268</f>
        <v>811105.55999999994</v>
      </c>
      <c r="D268" s="11">
        <f t="shared" si="4"/>
        <v>811105.55999999994</v>
      </c>
    </row>
    <row r="269" spans="1:4" x14ac:dyDescent="0.25">
      <c r="A269" s="8">
        <v>266</v>
      </c>
      <c r="B269" s="9" t="s">
        <v>284</v>
      </c>
      <c r="C269" s="10">
        <f>+'MAYO ORDINARIO'!O269</f>
        <v>1590252.04</v>
      </c>
      <c r="D269" s="11">
        <f t="shared" si="4"/>
        <v>1590252.04</v>
      </c>
    </row>
    <row r="270" spans="1:4" x14ac:dyDescent="0.25">
      <c r="A270" s="8">
        <v>267</v>
      </c>
      <c r="B270" s="9" t="s">
        <v>285</v>
      </c>
      <c r="C270" s="10">
        <f>+'MAYO ORDINARIO'!O270</f>
        <v>122132.34</v>
      </c>
      <c r="D270" s="11">
        <f t="shared" si="4"/>
        <v>122132.34</v>
      </c>
    </row>
    <row r="271" spans="1:4" x14ac:dyDescent="0.25">
      <c r="A271" s="8">
        <v>268</v>
      </c>
      <c r="B271" s="9" t="s">
        <v>286</v>
      </c>
      <c r="C271" s="10">
        <f>+'MAYO ORDINARIO'!O271</f>
        <v>283931.56</v>
      </c>
      <c r="D271" s="11">
        <f t="shared" si="4"/>
        <v>283931.56</v>
      </c>
    </row>
    <row r="272" spans="1:4" x14ac:dyDescent="0.25">
      <c r="A272" s="8">
        <v>269</v>
      </c>
      <c r="B272" s="9" t="s">
        <v>287</v>
      </c>
      <c r="C272" s="10">
        <f>+'MAYO ORDINARIO'!O272</f>
        <v>783783.2699999999</v>
      </c>
      <c r="D272" s="11">
        <f t="shared" si="4"/>
        <v>783783.2699999999</v>
      </c>
    </row>
    <row r="273" spans="1:4" x14ac:dyDescent="0.25">
      <c r="A273" s="8">
        <v>270</v>
      </c>
      <c r="B273" s="9" t="s">
        <v>288</v>
      </c>
      <c r="C273" s="10">
        <f>+'MAYO ORDINARIO'!O273</f>
        <v>274967.77</v>
      </c>
      <c r="D273" s="11">
        <f t="shared" si="4"/>
        <v>274967.77</v>
      </c>
    </row>
    <row r="274" spans="1:4" x14ac:dyDescent="0.25">
      <c r="A274" s="8">
        <v>271</v>
      </c>
      <c r="B274" s="9" t="s">
        <v>289</v>
      </c>
      <c r="C274" s="10">
        <f>+'MAYO ORDINARIO'!O274</f>
        <v>390647.6</v>
      </c>
      <c r="D274" s="11">
        <f t="shared" si="4"/>
        <v>390647.6</v>
      </c>
    </row>
    <row r="275" spans="1:4" x14ac:dyDescent="0.25">
      <c r="A275" s="8">
        <v>272</v>
      </c>
      <c r="B275" s="9" t="s">
        <v>290</v>
      </c>
      <c r="C275" s="10">
        <f>+'MAYO ORDINARIO'!O275</f>
        <v>795358.54</v>
      </c>
      <c r="D275" s="11">
        <f t="shared" si="4"/>
        <v>795358.54</v>
      </c>
    </row>
    <row r="276" spans="1:4" x14ac:dyDescent="0.25">
      <c r="A276" s="8">
        <v>273</v>
      </c>
      <c r="B276" s="9" t="s">
        <v>291</v>
      </c>
      <c r="C276" s="10">
        <f>+'MAYO ORDINARIO'!O276</f>
        <v>634945.3899999999</v>
      </c>
      <c r="D276" s="11">
        <f t="shared" si="4"/>
        <v>634945.3899999999</v>
      </c>
    </row>
    <row r="277" spans="1:4" x14ac:dyDescent="0.25">
      <c r="A277" s="8">
        <v>274</v>
      </c>
      <c r="B277" s="9" t="s">
        <v>292</v>
      </c>
      <c r="C277" s="10">
        <f>+'MAYO ORDINARIO'!O277</f>
        <v>313849.3</v>
      </c>
      <c r="D277" s="11">
        <f t="shared" si="4"/>
        <v>313849.3</v>
      </c>
    </row>
    <row r="278" spans="1:4" x14ac:dyDescent="0.25">
      <c r="A278" s="8">
        <v>275</v>
      </c>
      <c r="B278" s="9" t="s">
        <v>293</v>
      </c>
      <c r="C278" s="10">
        <f>+'MAYO ORDINARIO'!O278</f>
        <v>774157.8899999999</v>
      </c>
      <c r="D278" s="11">
        <f t="shared" si="4"/>
        <v>774157.8899999999</v>
      </c>
    </row>
    <row r="279" spans="1:4" x14ac:dyDescent="0.25">
      <c r="A279" s="8">
        <v>276</v>
      </c>
      <c r="B279" s="9" t="s">
        <v>294</v>
      </c>
      <c r="C279" s="10">
        <f>+'MAYO ORDINARIO'!O279</f>
        <v>263733.29000000004</v>
      </c>
      <c r="D279" s="11">
        <f t="shared" si="4"/>
        <v>263733.29000000004</v>
      </c>
    </row>
    <row r="280" spans="1:4" x14ac:dyDescent="0.25">
      <c r="A280" s="8">
        <v>277</v>
      </c>
      <c r="B280" s="9" t="s">
        <v>295</v>
      </c>
      <c r="C280" s="10">
        <f>+'MAYO ORDINARIO'!O280</f>
        <v>1754864.01</v>
      </c>
      <c r="D280" s="11">
        <f t="shared" si="4"/>
        <v>1754864.01</v>
      </c>
    </row>
    <row r="281" spans="1:4" x14ac:dyDescent="0.25">
      <c r="A281" s="8">
        <v>278</v>
      </c>
      <c r="B281" s="9" t="s">
        <v>296</v>
      </c>
      <c r="C281" s="10">
        <f>+'MAYO ORDINARIO'!O281</f>
        <v>5249847.92</v>
      </c>
      <c r="D281" s="11">
        <f t="shared" si="4"/>
        <v>5249847.92</v>
      </c>
    </row>
    <row r="282" spans="1:4" x14ac:dyDescent="0.25">
      <c r="A282" s="8">
        <v>279</v>
      </c>
      <c r="B282" s="9" t="s">
        <v>297</v>
      </c>
      <c r="C282" s="10">
        <f>+'MAYO ORDINARIO'!O282</f>
        <v>457031.31</v>
      </c>
      <c r="D282" s="11">
        <f t="shared" si="4"/>
        <v>457031.31</v>
      </c>
    </row>
    <row r="283" spans="1:4" x14ac:dyDescent="0.25">
      <c r="A283" s="8">
        <v>280</v>
      </c>
      <c r="B283" s="9" t="s">
        <v>298</v>
      </c>
      <c r="C283" s="10">
        <f>+'MAYO ORDINARIO'!O283</f>
        <v>497141.74</v>
      </c>
      <c r="D283" s="11">
        <f t="shared" si="4"/>
        <v>497141.74</v>
      </c>
    </row>
    <row r="284" spans="1:4" x14ac:dyDescent="0.25">
      <c r="A284" s="8">
        <v>281</v>
      </c>
      <c r="B284" s="9" t="s">
        <v>299</v>
      </c>
      <c r="C284" s="10">
        <f>+'MAYO ORDINARIO'!O284</f>
        <v>134087.25</v>
      </c>
      <c r="D284" s="11">
        <f t="shared" si="4"/>
        <v>134087.25</v>
      </c>
    </row>
    <row r="285" spans="1:4" x14ac:dyDescent="0.25">
      <c r="A285" s="8">
        <v>282</v>
      </c>
      <c r="B285" s="9" t="s">
        <v>300</v>
      </c>
      <c r="C285" s="10">
        <f>+'MAYO ORDINARIO'!O285</f>
        <v>164077.28000000003</v>
      </c>
      <c r="D285" s="11">
        <f t="shared" si="4"/>
        <v>164077.28000000003</v>
      </c>
    </row>
    <row r="286" spans="1:4" x14ac:dyDescent="0.25">
      <c r="A286" s="8">
        <v>283</v>
      </c>
      <c r="B286" s="9" t="s">
        <v>301</v>
      </c>
      <c r="C286" s="10">
        <f>+'MAYO ORDINARIO'!O286</f>
        <v>325436.22000000003</v>
      </c>
      <c r="D286" s="11">
        <f t="shared" si="4"/>
        <v>325436.22000000003</v>
      </c>
    </row>
    <row r="287" spans="1:4" x14ac:dyDescent="0.25">
      <c r="A287" s="8">
        <v>284</v>
      </c>
      <c r="B287" s="9" t="s">
        <v>302</v>
      </c>
      <c r="C287" s="10">
        <f>+'MAYO ORDINARIO'!O287</f>
        <v>842805.58</v>
      </c>
      <c r="D287" s="11">
        <f t="shared" si="4"/>
        <v>842805.58</v>
      </c>
    </row>
    <row r="288" spans="1:4" x14ac:dyDescent="0.25">
      <c r="A288" s="8">
        <v>285</v>
      </c>
      <c r="B288" s="9" t="s">
        <v>303</v>
      </c>
      <c r="C288" s="10">
        <f>+'MAYO ORDINARIO'!O288</f>
        <v>608082.14000000013</v>
      </c>
      <c r="D288" s="11">
        <f t="shared" si="4"/>
        <v>608082.14000000013</v>
      </c>
    </row>
    <row r="289" spans="1:4" x14ac:dyDescent="0.25">
      <c r="A289" s="8">
        <v>286</v>
      </c>
      <c r="B289" s="9" t="s">
        <v>304</v>
      </c>
      <c r="C289" s="10">
        <f>+'MAYO ORDINARIO'!O289</f>
        <v>485925.62000000005</v>
      </c>
      <c r="D289" s="11">
        <f t="shared" si="4"/>
        <v>485925.62000000005</v>
      </c>
    </row>
    <row r="290" spans="1:4" x14ac:dyDescent="0.25">
      <c r="A290" s="8">
        <v>287</v>
      </c>
      <c r="B290" s="9" t="s">
        <v>305</v>
      </c>
      <c r="C290" s="10">
        <f>+'MAYO ORDINARIO'!O290</f>
        <v>259513.24999999997</v>
      </c>
      <c r="D290" s="11">
        <f t="shared" si="4"/>
        <v>259513.24999999997</v>
      </c>
    </row>
    <row r="291" spans="1:4" x14ac:dyDescent="0.25">
      <c r="A291" s="8">
        <v>288</v>
      </c>
      <c r="B291" s="9" t="s">
        <v>306</v>
      </c>
      <c r="C291" s="10">
        <f>+'MAYO ORDINARIO'!O291</f>
        <v>231218.95</v>
      </c>
      <c r="D291" s="11">
        <f t="shared" si="4"/>
        <v>231218.95</v>
      </c>
    </row>
    <row r="292" spans="1:4" x14ac:dyDescent="0.25">
      <c r="A292" s="8">
        <v>289</v>
      </c>
      <c r="B292" s="9" t="s">
        <v>307</v>
      </c>
      <c r="C292" s="10">
        <f>+'MAYO ORDINARIO'!O292</f>
        <v>230375.58000000002</v>
      </c>
      <c r="D292" s="11">
        <f t="shared" si="4"/>
        <v>230375.58000000002</v>
      </c>
    </row>
    <row r="293" spans="1:4" x14ac:dyDescent="0.25">
      <c r="A293" s="8">
        <v>290</v>
      </c>
      <c r="B293" s="9" t="s">
        <v>308</v>
      </c>
      <c r="C293" s="10">
        <f>+'MAYO ORDINARIO'!O293</f>
        <v>204381.65999999995</v>
      </c>
      <c r="D293" s="11">
        <f t="shared" si="4"/>
        <v>204381.65999999995</v>
      </c>
    </row>
    <row r="294" spans="1:4" x14ac:dyDescent="0.25">
      <c r="A294" s="8">
        <v>291</v>
      </c>
      <c r="B294" s="9" t="s">
        <v>309</v>
      </c>
      <c r="C294" s="10">
        <f>+'MAYO ORDINARIO'!O294</f>
        <v>504173.97000000009</v>
      </c>
      <c r="D294" s="11">
        <f t="shared" si="4"/>
        <v>504173.97000000009</v>
      </c>
    </row>
    <row r="295" spans="1:4" x14ac:dyDescent="0.25">
      <c r="A295" s="8">
        <v>292</v>
      </c>
      <c r="B295" s="9" t="s">
        <v>310</v>
      </c>
      <c r="C295" s="10">
        <f>+'MAYO ORDINARIO'!O295</f>
        <v>308424.32000000001</v>
      </c>
      <c r="D295" s="11">
        <f t="shared" si="4"/>
        <v>308424.32000000001</v>
      </c>
    </row>
    <row r="296" spans="1:4" x14ac:dyDescent="0.25">
      <c r="A296" s="8">
        <v>293</v>
      </c>
      <c r="B296" s="9" t="s">
        <v>311</v>
      </c>
      <c r="C296" s="10">
        <f>+'MAYO ORDINARIO'!O296</f>
        <v>3381095.6700000004</v>
      </c>
      <c r="D296" s="11">
        <f t="shared" si="4"/>
        <v>3381095.6700000004</v>
      </c>
    </row>
    <row r="297" spans="1:4" x14ac:dyDescent="0.25">
      <c r="A297" s="8">
        <v>294</v>
      </c>
      <c r="B297" s="9" t="s">
        <v>312</v>
      </c>
      <c r="C297" s="10">
        <f>+'MAYO ORDINARIO'!O297</f>
        <v>1228546.05</v>
      </c>
      <c r="D297" s="11">
        <f t="shared" si="4"/>
        <v>1228546.05</v>
      </c>
    </row>
    <row r="298" spans="1:4" x14ac:dyDescent="0.25">
      <c r="A298" s="8">
        <v>295</v>
      </c>
      <c r="B298" s="9" t="s">
        <v>313</v>
      </c>
      <c r="C298" s="10">
        <f>+'MAYO ORDINARIO'!O298</f>
        <v>1841261.66</v>
      </c>
      <c r="D298" s="11">
        <f t="shared" si="4"/>
        <v>1841261.66</v>
      </c>
    </row>
    <row r="299" spans="1:4" x14ac:dyDescent="0.25">
      <c r="A299" s="8">
        <v>296</v>
      </c>
      <c r="B299" s="9" t="s">
        <v>314</v>
      </c>
      <c r="C299" s="10">
        <f>+'MAYO ORDINARIO'!O299</f>
        <v>220442.33000000002</v>
      </c>
      <c r="D299" s="11">
        <f t="shared" si="4"/>
        <v>220442.33000000002</v>
      </c>
    </row>
    <row r="300" spans="1:4" x14ac:dyDescent="0.25">
      <c r="A300" s="8">
        <v>297</v>
      </c>
      <c r="B300" s="9" t="s">
        <v>315</v>
      </c>
      <c r="C300" s="10">
        <f>+'MAYO ORDINARIO'!O300</f>
        <v>404564.83999999997</v>
      </c>
      <c r="D300" s="11">
        <f t="shared" si="4"/>
        <v>404564.83999999997</v>
      </c>
    </row>
    <row r="301" spans="1:4" x14ac:dyDescent="0.25">
      <c r="A301" s="8">
        <v>298</v>
      </c>
      <c r="B301" s="9" t="s">
        <v>316</v>
      </c>
      <c r="C301" s="10">
        <f>+'MAYO ORDINARIO'!O301</f>
        <v>2420359.7000000002</v>
      </c>
      <c r="D301" s="11">
        <f t="shared" si="4"/>
        <v>2420359.7000000002</v>
      </c>
    </row>
    <row r="302" spans="1:4" x14ac:dyDescent="0.25">
      <c r="A302" s="8">
        <v>299</v>
      </c>
      <c r="B302" s="9" t="s">
        <v>317</v>
      </c>
      <c r="C302" s="10">
        <f>+'MAYO ORDINARIO'!O302</f>
        <v>243420.14999999997</v>
      </c>
      <c r="D302" s="11">
        <f t="shared" si="4"/>
        <v>243420.14999999997</v>
      </c>
    </row>
    <row r="303" spans="1:4" x14ac:dyDescent="0.25">
      <c r="A303" s="8">
        <v>300</v>
      </c>
      <c r="B303" s="9" t="s">
        <v>318</v>
      </c>
      <c r="C303" s="10">
        <f>+'MAYO ORDINARIO'!O303</f>
        <v>809786.38</v>
      </c>
      <c r="D303" s="11">
        <f t="shared" si="4"/>
        <v>809786.38</v>
      </c>
    </row>
    <row r="304" spans="1:4" x14ac:dyDescent="0.25">
      <c r="A304" s="8">
        <v>301</v>
      </c>
      <c r="B304" s="9" t="s">
        <v>319</v>
      </c>
      <c r="C304" s="10">
        <f>+'MAYO ORDINARIO'!O304</f>
        <v>613719.20000000007</v>
      </c>
      <c r="D304" s="11">
        <f t="shared" si="4"/>
        <v>613719.20000000007</v>
      </c>
    </row>
    <row r="305" spans="1:4" x14ac:dyDescent="0.25">
      <c r="A305" s="8">
        <v>302</v>
      </c>
      <c r="B305" s="9" t="s">
        <v>320</v>
      </c>
      <c r="C305" s="10">
        <f>+'MAYO ORDINARIO'!O305</f>
        <v>588826.72</v>
      </c>
      <c r="D305" s="11">
        <f t="shared" si="4"/>
        <v>588826.72</v>
      </c>
    </row>
    <row r="306" spans="1:4" x14ac:dyDescent="0.25">
      <c r="A306" s="8">
        <v>303</v>
      </c>
      <c r="B306" s="9" t="s">
        <v>321</v>
      </c>
      <c r="C306" s="10">
        <f>+'MAYO ORDINARIO'!O306</f>
        <v>265714.66000000003</v>
      </c>
      <c r="D306" s="11">
        <f t="shared" si="4"/>
        <v>265714.66000000003</v>
      </c>
    </row>
    <row r="307" spans="1:4" x14ac:dyDescent="0.25">
      <c r="A307" s="8">
        <v>304</v>
      </c>
      <c r="B307" s="9" t="s">
        <v>322</v>
      </c>
      <c r="C307" s="10">
        <f>+'MAYO ORDINARIO'!O307</f>
        <v>197161.83000000005</v>
      </c>
      <c r="D307" s="11">
        <f t="shared" si="4"/>
        <v>197161.83000000005</v>
      </c>
    </row>
    <row r="308" spans="1:4" x14ac:dyDescent="0.25">
      <c r="A308" s="8">
        <v>305</v>
      </c>
      <c r="B308" s="9" t="s">
        <v>323</v>
      </c>
      <c r="C308" s="10">
        <f>+'MAYO ORDINARIO'!O308</f>
        <v>777825.97000000009</v>
      </c>
      <c r="D308" s="11">
        <f t="shared" si="4"/>
        <v>777825.97000000009</v>
      </c>
    </row>
    <row r="309" spans="1:4" x14ac:dyDescent="0.25">
      <c r="A309" s="8">
        <v>306</v>
      </c>
      <c r="B309" s="9" t="s">
        <v>324</v>
      </c>
      <c r="C309" s="10">
        <f>+'MAYO ORDINARIO'!O309</f>
        <v>568570.11</v>
      </c>
      <c r="D309" s="11">
        <f t="shared" si="4"/>
        <v>568570.11</v>
      </c>
    </row>
    <row r="310" spans="1:4" x14ac:dyDescent="0.25">
      <c r="A310" s="8">
        <v>307</v>
      </c>
      <c r="B310" s="9" t="s">
        <v>325</v>
      </c>
      <c r="C310" s="10">
        <f>+'MAYO ORDINARIO'!O310</f>
        <v>1403027.3700000003</v>
      </c>
      <c r="D310" s="11">
        <f t="shared" si="4"/>
        <v>1403027.3700000003</v>
      </c>
    </row>
    <row r="311" spans="1:4" x14ac:dyDescent="0.25">
      <c r="A311" s="8">
        <v>308</v>
      </c>
      <c r="B311" s="9" t="s">
        <v>326</v>
      </c>
      <c r="C311" s="10">
        <f>+'MAYO ORDINARIO'!O311</f>
        <v>658277.94000000006</v>
      </c>
      <c r="D311" s="11">
        <f t="shared" si="4"/>
        <v>658277.94000000006</v>
      </c>
    </row>
    <row r="312" spans="1:4" x14ac:dyDescent="0.25">
      <c r="A312" s="8">
        <v>309</v>
      </c>
      <c r="B312" s="9" t="s">
        <v>327</v>
      </c>
      <c r="C312" s="10">
        <f>+'MAYO ORDINARIO'!O312</f>
        <v>1379914.8299999998</v>
      </c>
      <c r="D312" s="11">
        <f t="shared" si="4"/>
        <v>1379914.8299999998</v>
      </c>
    </row>
    <row r="313" spans="1:4" x14ac:dyDescent="0.25">
      <c r="A313" s="8">
        <v>310</v>
      </c>
      <c r="B313" s="9" t="s">
        <v>328</v>
      </c>
      <c r="C313" s="10">
        <f>+'MAYO ORDINARIO'!O313</f>
        <v>1530141.5399999996</v>
      </c>
      <c r="D313" s="11">
        <f t="shared" si="4"/>
        <v>1530141.5399999996</v>
      </c>
    </row>
    <row r="314" spans="1:4" x14ac:dyDescent="0.25">
      <c r="A314" s="8">
        <v>311</v>
      </c>
      <c r="B314" s="9" t="s">
        <v>329</v>
      </c>
      <c r="C314" s="10">
        <f>+'MAYO ORDINARIO'!O314</f>
        <v>197301.28</v>
      </c>
      <c r="D314" s="11">
        <f t="shared" si="4"/>
        <v>197301.28</v>
      </c>
    </row>
    <row r="315" spans="1:4" x14ac:dyDescent="0.25">
      <c r="A315" s="8">
        <v>312</v>
      </c>
      <c r="B315" s="9" t="s">
        <v>330</v>
      </c>
      <c r="C315" s="10">
        <f>+'MAYO ORDINARIO'!O315</f>
        <v>1311727.6800000002</v>
      </c>
      <c r="D315" s="11">
        <f t="shared" si="4"/>
        <v>1311727.6800000002</v>
      </c>
    </row>
    <row r="316" spans="1:4" x14ac:dyDescent="0.25">
      <c r="A316" s="8">
        <v>313</v>
      </c>
      <c r="B316" s="9" t="s">
        <v>331</v>
      </c>
      <c r="C316" s="10">
        <f>+'MAYO ORDINARIO'!O316</f>
        <v>208932.09999999998</v>
      </c>
      <c r="D316" s="11">
        <f t="shared" si="4"/>
        <v>208932.09999999998</v>
      </c>
    </row>
    <row r="317" spans="1:4" x14ac:dyDescent="0.25">
      <c r="A317" s="8">
        <v>314</v>
      </c>
      <c r="B317" s="9" t="s">
        <v>332</v>
      </c>
      <c r="C317" s="10">
        <f>+'MAYO ORDINARIO'!O317</f>
        <v>369566.97000000003</v>
      </c>
      <c r="D317" s="11">
        <f t="shared" si="4"/>
        <v>369566.97000000003</v>
      </c>
    </row>
    <row r="318" spans="1:4" x14ac:dyDescent="0.25">
      <c r="A318" s="8">
        <v>315</v>
      </c>
      <c r="B318" s="9" t="s">
        <v>333</v>
      </c>
      <c r="C318" s="10">
        <f>+'MAYO ORDINARIO'!O318</f>
        <v>343400.88000000006</v>
      </c>
      <c r="D318" s="11">
        <f t="shared" si="4"/>
        <v>343400.88000000006</v>
      </c>
    </row>
    <row r="319" spans="1:4" x14ac:dyDescent="0.25">
      <c r="A319" s="8">
        <v>316</v>
      </c>
      <c r="B319" s="9" t="s">
        <v>334</v>
      </c>
      <c r="C319" s="10">
        <f>+'MAYO ORDINARIO'!O319</f>
        <v>286294.93</v>
      </c>
      <c r="D319" s="11">
        <f t="shared" si="4"/>
        <v>286294.93</v>
      </c>
    </row>
    <row r="320" spans="1:4" x14ac:dyDescent="0.25">
      <c r="A320" s="8">
        <v>317</v>
      </c>
      <c r="B320" s="9" t="s">
        <v>335</v>
      </c>
      <c r="C320" s="10">
        <f>+'MAYO ORDINARIO'!O320</f>
        <v>287986.34999999998</v>
      </c>
      <c r="D320" s="11">
        <f t="shared" si="4"/>
        <v>287986.34999999998</v>
      </c>
    </row>
    <row r="321" spans="1:4" x14ac:dyDescent="0.25">
      <c r="A321" s="8">
        <v>318</v>
      </c>
      <c r="B321" s="9" t="s">
        <v>336</v>
      </c>
      <c r="C321" s="10">
        <f>+'MAYO ORDINARIO'!O321</f>
        <v>14804490.090000002</v>
      </c>
      <c r="D321" s="11">
        <f t="shared" si="4"/>
        <v>14804490.090000002</v>
      </c>
    </row>
    <row r="322" spans="1:4" x14ac:dyDescent="0.25">
      <c r="A322" s="8">
        <v>319</v>
      </c>
      <c r="B322" s="9" t="s">
        <v>337</v>
      </c>
      <c r="C322" s="10">
        <f>+'MAYO ORDINARIO'!O322</f>
        <v>149781.5</v>
      </c>
      <c r="D322" s="11">
        <f t="shared" si="4"/>
        <v>149781.5</v>
      </c>
    </row>
    <row r="323" spans="1:4" x14ac:dyDescent="0.25">
      <c r="A323" s="8">
        <v>320</v>
      </c>
      <c r="B323" s="9" t="s">
        <v>338</v>
      </c>
      <c r="C323" s="10">
        <f>+'MAYO ORDINARIO'!O323</f>
        <v>134347.52000000002</v>
      </c>
      <c r="D323" s="11">
        <f t="shared" si="4"/>
        <v>134347.52000000002</v>
      </c>
    </row>
    <row r="324" spans="1:4" x14ac:dyDescent="0.25">
      <c r="A324" s="8">
        <v>321</v>
      </c>
      <c r="B324" s="9" t="s">
        <v>339</v>
      </c>
      <c r="C324" s="10">
        <f>+'MAYO ORDINARIO'!O324</f>
        <v>202603.13</v>
      </c>
      <c r="D324" s="11">
        <f t="shared" ref="D324:D387" si="5">SUM(C324:C324)</f>
        <v>202603.13</v>
      </c>
    </row>
    <row r="325" spans="1:4" x14ac:dyDescent="0.25">
      <c r="A325" s="8">
        <v>322</v>
      </c>
      <c r="B325" s="9" t="s">
        <v>340</v>
      </c>
      <c r="C325" s="10">
        <f>+'MAYO ORDINARIO'!O325</f>
        <v>216082.29</v>
      </c>
      <c r="D325" s="11">
        <f t="shared" si="5"/>
        <v>216082.29</v>
      </c>
    </row>
    <row r="326" spans="1:4" x14ac:dyDescent="0.25">
      <c r="A326" s="8">
        <v>323</v>
      </c>
      <c r="B326" s="9" t="s">
        <v>341</v>
      </c>
      <c r="C326" s="10">
        <f>+'MAYO ORDINARIO'!O326</f>
        <v>326297.56</v>
      </c>
      <c r="D326" s="11">
        <f t="shared" si="5"/>
        <v>326297.56</v>
      </c>
    </row>
    <row r="327" spans="1:4" x14ac:dyDescent="0.25">
      <c r="A327" s="8">
        <v>324</v>
      </c>
      <c r="B327" s="9" t="s">
        <v>342</v>
      </c>
      <c r="C327" s="10">
        <f>+'MAYO ORDINARIO'!O327</f>
        <v>6774599.8599999994</v>
      </c>
      <c r="D327" s="11">
        <f t="shared" si="5"/>
        <v>6774599.8599999994</v>
      </c>
    </row>
    <row r="328" spans="1:4" x14ac:dyDescent="0.25">
      <c r="A328" s="8">
        <v>325</v>
      </c>
      <c r="B328" s="9" t="s">
        <v>343</v>
      </c>
      <c r="C328" s="10">
        <f>+'MAYO ORDINARIO'!O328</f>
        <v>1338767.27</v>
      </c>
      <c r="D328" s="11">
        <f t="shared" si="5"/>
        <v>1338767.27</v>
      </c>
    </row>
    <row r="329" spans="1:4" x14ac:dyDescent="0.25">
      <c r="A329" s="8">
        <v>326</v>
      </c>
      <c r="B329" s="9" t="s">
        <v>344</v>
      </c>
      <c r="C329" s="10">
        <f>+'MAYO ORDINARIO'!O329</f>
        <v>720455.64000000013</v>
      </c>
      <c r="D329" s="11">
        <f t="shared" si="5"/>
        <v>720455.64000000013</v>
      </c>
    </row>
    <row r="330" spans="1:4" x14ac:dyDescent="0.25">
      <c r="A330" s="8">
        <v>327</v>
      </c>
      <c r="B330" s="9" t="s">
        <v>345</v>
      </c>
      <c r="C330" s="10">
        <f>+'MAYO ORDINARIO'!O330</f>
        <v>3358046.63</v>
      </c>
      <c r="D330" s="11">
        <f t="shared" si="5"/>
        <v>3358046.63</v>
      </c>
    </row>
    <row r="331" spans="1:4" x14ac:dyDescent="0.25">
      <c r="A331" s="8">
        <v>328</v>
      </c>
      <c r="B331" s="9" t="s">
        <v>346</v>
      </c>
      <c r="C331" s="10">
        <f>+'MAYO ORDINARIO'!O331</f>
        <v>231521.52000000002</v>
      </c>
      <c r="D331" s="11">
        <f t="shared" si="5"/>
        <v>231521.52000000002</v>
      </c>
    </row>
    <row r="332" spans="1:4" x14ac:dyDescent="0.25">
      <c r="A332" s="8">
        <v>329</v>
      </c>
      <c r="B332" s="9" t="s">
        <v>347</v>
      </c>
      <c r="C332" s="10">
        <f>+'MAYO ORDINARIO'!O332</f>
        <v>250275.12</v>
      </c>
      <c r="D332" s="11">
        <f t="shared" si="5"/>
        <v>250275.12</v>
      </c>
    </row>
    <row r="333" spans="1:4" x14ac:dyDescent="0.25">
      <c r="A333" s="8">
        <v>330</v>
      </c>
      <c r="B333" s="9" t="s">
        <v>348</v>
      </c>
      <c r="C333" s="10">
        <f>+'MAYO ORDINARIO'!O333</f>
        <v>541419.24</v>
      </c>
      <c r="D333" s="11">
        <f t="shared" si="5"/>
        <v>541419.24</v>
      </c>
    </row>
    <row r="334" spans="1:4" x14ac:dyDescent="0.25">
      <c r="A334" s="8">
        <v>331</v>
      </c>
      <c r="B334" s="9" t="s">
        <v>349</v>
      </c>
      <c r="C334" s="10">
        <f>+'MAYO ORDINARIO'!O334</f>
        <v>324941.4499999999</v>
      </c>
      <c r="D334" s="11">
        <f t="shared" si="5"/>
        <v>324941.4499999999</v>
      </c>
    </row>
    <row r="335" spans="1:4" x14ac:dyDescent="0.25">
      <c r="A335" s="8">
        <v>332</v>
      </c>
      <c r="B335" s="9" t="s">
        <v>350</v>
      </c>
      <c r="C335" s="10">
        <f>+'MAYO ORDINARIO'!O335</f>
        <v>115548.11</v>
      </c>
      <c r="D335" s="11">
        <f t="shared" si="5"/>
        <v>115548.11</v>
      </c>
    </row>
    <row r="336" spans="1:4" x14ac:dyDescent="0.25">
      <c r="A336" s="8">
        <v>333</v>
      </c>
      <c r="B336" s="9" t="s">
        <v>351</v>
      </c>
      <c r="C336" s="10">
        <f>+'MAYO ORDINARIO'!O336</f>
        <v>1150586.5599999998</v>
      </c>
      <c r="D336" s="11">
        <f t="shared" si="5"/>
        <v>1150586.5599999998</v>
      </c>
    </row>
    <row r="337" spans="1:4" x14ac:dyDescent="0.25">
      <c r="A337" s="8">
        <v>334</v>
      </c>
      <c r="B337" s="9" t="s">
        <v>352</v>
      </c>
      <c r="C337" s="10">
        <f>+'MAYO ORDINARIO'!O337</f>
        <v>5311551.9800000004</v>
      </c>
      <c r="D337" s="11">
        <f t="shared" si="5"/>
        <v>5311551.9800000004</v>
      </c>
    </row>
    <row r="338" spans="1:4" x14ac:dyDescent="0.25">
      <c r="A338" s="8">
        <v>335</v>
      </c>
      <c r="B338" s="9" t="s">
        <v>353</v>
      </c>
      <c r="C338" s="10">
        <f>+'MAYO ORDINARIO'!O338</f>
        <v>229266.59</v>
      </c>
      <c r="D338" s="11">
        <f t="shared" si="5"/>
        <v>229266.59</v>
      </c>
    </row>
    <row r="339" spans="1:4" x14ac:dyDescent="0.25">
      <c r="A339" s="8">
        <v>336</v>
      </c>
      <c r="B339" s="9" t="s">
        <v>354</v>
      </c>
      <c r="C339" s="10">
        <f>+'MAYO ORDINARIO'!O339</f>
        <v>552757.42000000016</v>
      </c>
      <c r="D339" s="11">
        <f t="shared" si="5"/>
        <v>552757.42000000016</v>
      </c>
    </row>
    <row r="340" spans="1:4" x14ac:dyDescent="0.25">
      <c r="A340" s="8">
        <v>337</v>
      </c>
      <c r="B340" s="9" t="s">
        <v>355</v>
      </c>
      <c r="C340" s="10">
        <f>+'MAYO ORDINARIO'!O340</f>
        <v>906312.03999999992</v>
      </c>
      <c r="D340" s="11">
        <f t="shared" si="5"/>
        <v>906312.03999999992</v>
      </c>
    </row>
    <row r="341" spans="1:4" x14ac:dyDescent="0.25">
      <c r="A341" s="8">
        <v>338</v>
      </c>
      <c r="B341" s="9" t="s">
        <v>356</v>
      </c>
      <c r="C341" s="10">
        <f>+'MAYO ORDINARIO'!O341</f>
        <v>1955708.12</v>
      </c>
      <c r="D341" s="11">
        <f t="shared" si="5"/>
        <v>1955708.12</v>
      </c>
    </row>
    <row r="342" spans="1:4" x14ac:dyDescent="0.25">
      <c r="A342" s="8">
        <v>339</v>
      </c>
      <c r="B342" s="9" t="s">
        <v>357</v>
      </c>
      <c r="C342" s="10">
        <f>+'MAYO ORDINARIO'!O342</f>
        <v>854999.32</v>
      </c>
      <c r="D342" s="11">
        <f t="shared" si="5"/>
        <v>854999.32</v>
      </c>
    </row>
    <row r="343" spans="1:4" x14ac:dyDescent="0.25">
      <c r="A343" s="8">
        <v>340</v>
      </c>
      <c r="B343" s="9" t="s">
        <v>358</v>
      </c>
      <c r="C343" s="10">
        <f>+'MAYO ORDINARIO'!O343</f>
        <v>262757.43000000005</v>
      </c>
      <c r="D343" s="11">
        <f t="shared" si="5"/>
        <v>262757.43000000005</v>
      </c>
    </row>
    <row r="344" spans="1:4" x14ac:dyDescent="0.25">
      <c r="A344" s="8">
        <v>341</v>
      </c>
      <c r="B344" s="9" t="s">
        <v>359</v>
      </c>
      <c r="C344" s="10">
        <f>+'MAYO ORDINARIO'!O344</f>
        <v>155002.34000000003</v>
      </c>
      <c r="D344" s="11">
        <f t="shared" si="5"/>
        <v>155002.34000000003</v>
      </c>
    </row>
    <row r="345" spans="1:4" x14ac:dyDescent="0.25">
      <c r="A345" s="8">
        <v>342</v>
      </c>
      <c r="B345" s="9" t="s">
        <v>360</v>
      </c>
      <c r="C345" s="10">
        <f>+'MAYO ORDINARIO'!O345</f>
        <v>1016445.2799999999</v>
      </c>
      <c r="D345" s="11">
        <f t="shared" si="5"/>
        <v>1016445.2799999999</v>
      </c>
    </row>
    <row r="346" spans="1:4" x14ac:dyDescent="0.25">
      <c r="A346" s="8">
        <v>343</v>
      </c>
      <c r="B346" s="9" t="s">
        <v>361</v>
      </c>
      <c r="C346" s="10">
        <f>+'MAYO ORDINARIO'!O346</f>
        <v>407348.10000000003</v>
      </c>
      <c r="D346" s="11">
        <f t="shared" si="5"/>
        <v>407348.10000000003</v>
      </c>
    </row>
    <row r="347" spans="1:4" x14ac:dyDescent="0.25">
      <c r="A347" s="8">
        <v>344</v>
      </c>
      <c r="B347" s="9" t="s">
        <v>362</v>
      </c>
      <c r="C347" s="10">
        <f>+'MAYO ORDINARIO'!O347</f>
        <v>488729.43000000005</v>
      </c>
      <c r="D347" s="11">
        <f t="shared" si="5"/>
        <v>488729.43000000005</v>
      </c>
    </row>
    <row r="348" spans="1:4" x14ac:dyDescent="0.25">
      <c r="A348" s="8">
        <v>345</v>
      </c>
      <c r="B348" s="9" t="s">
        <v>363</v>
      </c>
      <c r="C348" s="10">
        <f>+'MAYO ORDINARIO'!O348</f>
        <v>561459.41</v>
      </c>
      <c r="D348" s="11">
        <f t="shared" si="5"/>
        <v>561459.41</v>
      </c>
    </row>
    <row r="349" spans="1:4" x14ac:dyDescent="0.25">
      <c r="A349" s="8">
        <v>346</v>
      </c>
      <c r="B349" s="9" t="s">
        <v>364</v>
      </c>
      <c r="C349" s="10">
        <f>+'MAYO ORDINARIO'!O349</f>
        <v>411857.14</v>
      </c>
      <c r="D349" s="11">
        <f t="shared" si="5"/>
        <v>411857.14</v>
      </c>
    </row>
    <row r="350" spans="1:4" x14ac:dyDescent="0.25">
      <c r="A350" s="8">
        <v>347</v>
      </c>
      <c r="B350" s="9" t="s">
        <v>365</v>
      </c>
      <c r="C350" s="10">
        <f>+'MAYO ORDINARIO'!O350</f>
        <v>577683.76</v>
      </c>
      <c r="D350" s="11">
        <f t="shared" si="5"/>
        <v>577683.76</v>
      </c>
    </row>
    <row r="351" spans="1:4" x14ac:dyDescent="0.25">
      <c r="A351" s="8">
        <v>348</v>
      </c>
      <c r="B351" s="9" t="s">
        <v>366</v>
      </c>
      <c r="C351" s="10">
        <f>+'MAYO ORDINARIO'!O351</f>
        <v>1393868.65</v>
      </c>
      <c r="D351" s="11">
        <f t="shared" si="5"/>
        <v>1393868.65</v>
      </c>
    </row>
    <row r="352" spans="1:4" x14ac:dyDescent="0.25">
      <c r="A352" s="8">
        <v>349</v>
      </c>
      <c r="B352" s="9" t="s">
        <v>367</v>
      </c>
      <c r="C352" s="10">
        <f>+'MAYO ORDINARIO'!O352</f>
        <v>363372.82999999996</v>
      </c>
      <c r="D352" s="11">
        <f t="shared" si="5"/>
        <v>363372.82999999996</v>
      </c>
    </row>
    <row r="353" spans="1:4" x14ac:dyDescent="0.25">
      <c r="A353" s="8">
        <v>350</v>
      </c>
      <c r="B353" s="9" t="s">
        <v>368</v>
      </c>
      <c r="C353" s="10">
        <f>+'MAYO ORDINARIO'!O353</f>
        <v>3857486.5100000002</v>
      </c>
      <c r="D353" s="11">
        <f t="shared" si="5"/>
        <v>3857486.5100000002</v>
      </c>
    </row>
    <row r="354" spans="1:4" x14ac:dyDescent="0.25">
      <c r="A354" s="8">
        <v>351</v>
      </c>
      <c r="B354" s="9" t="s">
        <v>369</v>
      </c>
      <c r="C354" s="10">
        <f>+'MAYO ORDINARIO'!O354</f>
        <v>446964.10000000003</v>
      </c>
      <c r="D354" s="11">
        <f t="shared" si="5"/>
        <v>446964.10000000003</v>
      </c>
    </row>
    <row r="355" spans="1:4" x14ac:dyDescent="0.25">
      <c r="A355" s="8">
        <v>352</v>
      </c>
      <c r="B355" s="9" t="s">
        <v>370</v>
      </c>
      <c r="C355" s="10">
        <f>+'MAYO ORDINARIO'!O355</f>
        <v>558393.76000000013</v>
      </c>
      <c r="D355" s="11">
        <f t="shared" si="5"/>
        <v>558393.76000000013</v>
      </c>
    </row>
    <row r="356" spans="1:4" x14ac:dyDescent="0.25">
      <c r="A356" s="8">
        <v>353</v>
      </c>
      <c r="B356" s="9" t="s">
        <v>371</v>
      </c>
      <c r="C356" s="10">
        <f>+'MAYO ORDINARIO'!O356</f>
        <v>397946.36</v>
      </c>
      <c r="D356" s="11">
        <f t="shared" si="5"/>
        <v>397946.36</v>
      </c>
    </row>
    <row r="357" spans="1:4" x14ac:dyDescent="0.25">
      <c r="A357" s="8">
        <v>354</v>
      </c>
      <c r="B357" s="9" t="s">
        <v>372</v>
      </c>
      <c r="C357" s="10">
        <f>+'MAYO ORDINARIO'!O357</f>
        <v>182692.63999999998</v>
      </c>
      <c r="D357" s="11">
        <f t="shared" si="5"/>
        <v>182692.63999999998</v>
      </c>
    </row>
    <row r="358" spans="1:4" x14ac:dyDescent="0.25">
      <c r="A358" s="8">
        <v>355</v>
      </c>
      <c r="B358" s="9" t="s">
        <v>373</v>
      </c>
      <c r="C358" s="10">
        <f>+'MAYO ORDINARIO'!O358</f>
        <v>176217.19999999998</v>
      </c>
      <c r="D358" s="11">
        <f t="shared" si="5"/>
        <v>176217.19999999998</v>
      </c>
    </row>
    <row r="359" spans="1:4" x14ac:dyDescent="0.25">
      <c r="A359" s="8">
        <v>356</v>
      </c>
      <c r="B359" s="9" t="s">
        <v>374</v>
      </c>
      <c r="C359" s="10">
        <f>+'MAYO ORDINARIO'!O359</f>
        <v>620296.98</v>
      </c>
      <c r="D359" s="11">
        <f t="shared" si="5"/>
        <v>620296.98</v>
      </c>
    </row>
    <row r="360" spans="1:4" x14ac:dyDescent="0.25">
      <c r="A360" s="8">
        <v>357</v>
      </c>
      <c r="B360" s="9" t="s">
        <v>375</v>
      </c>
      <c r="C360" s="10">
        <f>+'MAYO ORDINARIO'!O360</f>
        <v>292081.11000000004</v>
      </c>
      <c r="D360" s="11">
        <f t="shared" si="5"/>
        <v>292081.11000000004</v>
      </c>
    </row>
    <row r="361" spans="1:4" x14ac:dyDescent="0.25">
      <c r="A361" s="8">
        <v>358</v>
      </c>
      <c r="B361" s="9" t="s">
        <v>376</v>
      </c>
      <c r="C361" s="10">
        <f>+'MAYO ORDINARIO'!O361</f>
        <v>500864.58</v>
      </c>
      <c r="D361" s="11">
        <f t="shared" si="5"/>
        <v>500864.58</v>
      </c>
    </row>
    <row r="362" spans="1:4" x14ac:dyDescent="0.25">
      <c r="A362" s="8">
        <v>359</v>
      </c>
      <c r="B362" s="9" t="s">
        <v>377</v>
      </c>
      <c r="C362" s="10">
        <f>+'MAYO ORDINARIO'!O362</f>
        <v>281349.22000000003</v>
      </c>
      <c r="D362" s="11">
        <f t="shared" si="5"/>
        <v>281349.22000000003</v>
      </c>
    </row>
    <row r="363" spans="1:4" x14ac:dyDescent="0.25">
      <c r="A363" s="8">
        <v>360</v>
      </c>
      <c r="B363" s="9" t="s">
        <v>378</v>
      </c>
      <c r="C363" s="10">
        <f>+'MAYO ORDINARIO'!O363</f>
        <v>841434.56000000017</v>
      </c>
      <c r="D363" s="11">
        <f t="shared" si="5"/>
        <v>841434.56000000017</v>
      </c>
    </row>
    <row r="364" spans="1:4" x14ac:dyDescent="0.25">
      <c r="A364" s="8">
        <v>361</v>
      </c>
      <c r="B364" s="9" t="s">
        <v>379</v>
      </c>
      <c r="C364" s="10">
        <f>+'MAYO ORDINARIO'!O364</f>
        <v>222326.36</v>
      </c>
      <c r="D364" s="11">
        <f t="shared" si="5"/>
        <v>222326.36</v>
      </c>
    </row>
    <row r="365" spans="1:4" x14ac:dyDescent="0.25">
      <c r="A365" s="8">
        <v>362</v>
      </c>
      <c r="B365" s="9" t="s">
        <v>380</v>
      </c>
      <c r="C365" s="10">
        <f>+'MAYO ORDINARIO'!O365</f>
        <v>366800.5400000001</v>
      </c>
      <c r="D365" s="11">
        <f t="shared" si="5"/>
        <v>366800.5400000001</v>
      </c>
    </row>
    <row r="366" spans="1:4" x14ac:dyDescent="0.25">
      <c r="A366" s="8">
        <v>363</v>
      </c>
      <c r="B366" s="9" t="s">
        <v>381</v>
      </c>
      <c r="C366" s="10">
        <f>+'MAYO ORDINARIO'!O366</f>
        <v>535105.01</v>
      </c>
      <c r="D366" s="11">
        <f t="shared" si="5"/>
        <v>535105.01</v>
      </c>
    </row>
    <row r="367" spans="1:4" x14ac:dyDescent="0.25">
      <c r="A367" s="8">
        <v>364</v>
      </c>
      <c r="B367" s="9" t="s">
        <v>382</v>
      </c>
      <c r="C367" s="10">
        <f>+'MAYO ORDINARIO'!O367</f>
        <v>2260422.89</v>
      </c>
      <c r="D367" s="11">
        <f t="shared" si="5"/>
        <v>2260422.89</v>
      </c>
    </row>
    <row r="368" spans="1:4" x14ac:dyDescent="0.25">
      <c r="A368" s="8">
        <v>365</v>
      </c>
      <c r="B368" s="9" t="s">
        <v>383</v>
      </c>
      <c r="C368" s="10">
        <f>+'MAYO ORDINARIO'!O368</f>
        <v>384506.89</v>
      </c>
      <c r="D368" s="11">
        <f t="shared" si="5"/>
        <v>384506.89</v>
      </c>
    </row>
    <row r="369" spans="1:4" x14ac:dyDescent="0.25">
      <c r="A369" s="8">
        <v>366</v>
      </c>
      <c r="B369" s="9" t="s">
        <v>384</v>
      </c>
      <c r="C369" s="10">
        <f>+'MAYO ORDINARIO'!O369</f>
        <v>909063.80999999994</v>
      </c>
      <c r="D369" s="11">
        <f t="shared" si="5"/>
        <v>909063.80999999994</v>
      </c>
    </row>
    <row r="370" spans="1:4" x14ac:dyDescent="0.25">
      <c r="A370" s="8">
        <v>367</v>
      </c>
      <c r="B370" s="9" t="s">
        <v>385</v>
      </c>
      <c r="C370" s="10">
        <f>+'MAYO ORDINARIO'!O370</f>
        <v>716678.52999999991</v>
      </c>
      <c r="D370" s="11">
        <f t="shared" si="5"/>
        <v>716678.52999999991</v>
      </c>
    </row>
    <row r="371" spans="1:4" x14ac:dyDescent="0.25">
      <c r="A371" s="8">
        <v>368</v>
      </c>
      <c r="B371" s="9" t="s">
        <v>386</v>
      </c>
      <c r="C371" s="10">
        <f>+'MAYO ORDINARIO'!O371</f>
        <v>683509.72</v>
      </c>
      <c r="D371" s="11">
        <f t="shared" si="5"/>
        <v>683509.72</v>
      </c>
    </row>
    <row r="372" spans="1:4" x14ac:dyDescent="0.25">
      <c r="A372" s="8">
        <v>369</v>
      </c>
      <c r="B372" s="9" t="s">
        <v>387</v>
      </c>
      <c r="C372" s="10">
        <f>+'MAYO ORDINARIO'!O372</f>
        <v>345982.5199999999</v>
      </c>
      <c r="D372" s="11">
        <f t="shared" si="5"/>
        <v>345982.5199999999</v>
      </c>
    </row>
    <row r="373" spans="1:4" x14ac:dyDescent="0.25">
      <c r="A373" s="8">
        <v>370</v>
      </c>
      <c r="B373" s="9" t="s">
        <v>388</v>
      </c>
      <c r="C373" s="10">
        <f>+'MAYO ORDINARIO'!O373</f>
        <v>258057.25000000003</v>
      </c>
      <c r="D373" s="11">
        <f t="shared" si="5"/>
        <v>258057.25000000003</v>
      </c>
    </row>
    <row r="374" spans="1:4" x14ac:dyDescent="0.25">
      <c r="A374" s="8">
        <v>371</v>
      </c>
      <c r="B374" s="9" t="s">
        <v>389</v>
      </c>
      <c r="C374" s="10">
        <f>+'MAYO ORDINARIO'!O374</f>
        <v>234679.19</v>
      </c>
      <c r="D374" s="11">
        <f t="shared" si="5"/>
        <v>234679.19</v>
      </c>
    </row>
    <row r="375" spans="1:4" x14ac:dyDescent="0.25">
      <c r="A375" s="8">
        <v>372</v>
      </c>
      <c r="B375" s="9" t="s">
        <v>390</v>
      </c>
      <c r="C375" s="10">
        <f>+'MAYO ORDINARIO'!O375</f>
        <v>309022.08000000002</v>
      </c>
      <c r="D375" s="11">
        <f t="shared" si="5"/>
        <v>309022.08000000002</v>
      </c>
    </row>
    <row r="376" spans="1:4" x14ac:dyDescent="0.25">
      <c r="A376" s="8">
        <v>373</v>
      </c>
      <c r="B376" s="9" t="s">
        <v>391</v>
      </c>
      <c r="C376" s="10">
        <f>+'MAYO ORDINARIO'!O376</f>
        <v>159277.66</v>
      </c>
      <c r="D376" s="11">
        <f t="shared" si="5"/>
        <v>159277.66</v>
      </c>
    </row>
    <row r="377" spans="1:4" x14ac:dyDescent="0.25">
      <c r="A377" s="8">
        <v>374</v>
      </c>
      <c r="B377" s="9" t="s">
        <v>392</v>
      </c>
      <c r="C377" s="10">
        <f>+'MAYO ORDINARIO'!O377</f>
        <v>271411.39</v>
      </c>
      <c r="D377" s="11">
        <f t="shared" si="5"/>
        <v>271411.39</v>
      </c>
    </row>
    <row r="378" spans="1:4" x14ac:dyDescent="0.25">
      <c r="A378" s="8">
        <v>375</v>
      </c>
      <c r="B378" s="9" t="s">
        <v>393</v>
      </c>
      <c r="C378" s="10">
        <f>+'MAYO ORDINARIO'!O378</f>
        <v>2258366.9900000002</v>
      </c>
      <c r="D378" s="11">
        <f t="shared" si="5"/>
        <v>2258366.9900000002</v>
      </c>
    </row>
    <row r="379" spans="1:4" x14ac:dyDescent="0.25">
      <c r="A379" s="8">
        <v>376</v>
      </c>
      <c r="B379" s="9" t="s">
        <v>394</v>
      </c>
      <c r="C379" s="10">
        <f>+'MAYO ORDINARIO'!O379</f>
        <v>129756.98999999999</v>
      </c>
      <c r="D379" s="11">
        <f t="shared" si="5"/>
        <v>129756.98999999999</v>
      </c>
    </row>
    <row r="380" spans="1:4" x14ac:dyDescent="0.25">
      <c r="A380" s="8">
        <v>377</v>
      </c>
      <c r="B380" s="9" t="s">
        <v>395</v>
      </c>
      <c r="C380" s="10">
        <f>+'MAYO ORDINARIO'!O380</f>
        <v>1239968.0200000003</v>
      </c>
      <c r="D380" s="11">
        <f t="shared" si="5"/>
        <v>1239968.0200000003</v>
      </c>
    </row>
    <row r="381" spans="1:4" x14ac:dyDescent="0.25">
      <c r="A381" s="8">
        <v>378</v>
      </c>
      <c r="B381" s="9" t="s">
        <v>396</v>
      </c>
      <c r="C381" s="10">
        <f>+'MAYO ORDINARIO'!O381</f>
        <v>498913.16</v>
      </c>
      <c r="D381" s="11">
        <f t="shared" si="5"/>
        <v>498913.16</v>
      </c>
    </row>
    <row r="382" spans="1:4" x14ac:dyDescent="0.25">
      <c r="A382" s="8">
        <v>379</v>
      </c>
      <c r="B382" s="9" t="s">
        <v>397</v>
      </c>
      <c r="C382" s="10">
        <f>+'MAYO ORDINARIO'!O382</f>
        <v>503938.87999999995</v>
      </c>
      <c r="D382" s="11">
        <f t="shared" si="5"/>
        <v>503938.87999999995</v>
      </c>
    </row>
    <row r="383" spans="1:4" x14ac:dyDescent="0.25">
      <c r="A383" s="8">
        <v>380</v>
      </c>
      <c r="B383" s="9" t="s">
        <v>398</v>
      </c>
      <c r="C383" s="10">
        <f>+'MAYO ORDINARIO'!O383</f>
        <v>288965.20999999996</v>
      </c>
      <c r="D383" s="11">
        <f t="shared" si="5"/>
        <v>288965.20999999996</v>
      </c>
    </row>
    <row r="384" spans="1:4" x14ac:dyDescent="0.25">
      <c r="A384" s="8">
        <v>381</v>
      </c>
      <c r="B384" s="9" t="s">
        <v>399</v>
      </c>
      <c r="C384" s="10">
        <f>+'MAYO ORDINARIO'!O384</f>
        <v>490697.65</v>
      </c>
      <c r="D384" s="11">
        <f t="shared" si="5"/>
        <v>490697.65</v>
      </c>
    </row>
    <row r="385" spans="1:4" x14ac:dyDescent="0.25">
      <c r="A385" s="8">
        <v>382</v>
      </c>
      <c r="B385" s="9" t="s">
        <v>400</v>
      </c>
      <c r="C385" s="10">
        <f>+'MAYO ORDINARIO'!O385</f>
        <v>263661.99</v>
      </c>
      <c r="D385" s="11">
        <f t="shared" si="5"/>
        <v>263661.99</v>
      </c>
    </row>
    <row r="386" spans="1:4" x14ac:dyDescent="0.25">
      <c r="A386" s="8">
        <v>383</v>
      </c>
      <c r="B386" s="9" t="s">
        <v>401</v>
      </c>
      <c r="C386" s="10">
        <f>+'MAYO ORDINARIO'!O386</f>
        <v>158998.71</v>
      </c>
      <c r="D386" s="11">
        <f t="shared" si="5"/>
        <v>158998.71</v>
      </c>
    </row>
    <row r="387" spans="1:4" x14ac:dyDescent="0.25">
      <c r="A387" s="8">
        <v>384</v>
      </c>
      <c r="B387" s="9" t="s">
        <v>402</v>
      </c>
      <c r="C387" s="10">
        <f>+'MAYO ORDINARIO'!O387</f>
        <v>539866.97</v>
      </c>
      <c r="D387" s="11">
        <f t="shared" si="5"/>
        <v>539866.97</v>
      </c>
    </row>
    <row r="388" spans="1:4" x14ac:dyDescent="0.25">
      <c r="A388" s="8">
        <v>385</v>
      </c>
      <c r="B388" s="9" t="s">
        <v>403</v>
      </c>
      <c r="C388" s="10">
        <f>+'MAYO ORDINARIO'!O388</f>
        <v>28774923.359999999</v>
      </c>
      <c r="D388" s="11">
        <f t="shared" ref="D388:D451" si="6">SUM(C388:C388)</f>
        <v>28774923.359999999</v>
      </c>
    </row>
    <row r="389" spans="1:4" x14ac:dyDescent="0.25">
      <c r="A389" s="8">
        <v>386</v>
      </c>
      <c r="B389" s="9" t="s">
        <v>404</v>
      </c>
      <c r="C389" s="10">
        <f>+'MAYO ORDINARIO'!O389</f>
        <v>2739175.6699999995</v>
      </c>
      <c r="D389" s="11">
        <f t="shared" si="6"/>
        <v>2739175.6699999995</v>
      </c>
    </row>
    <row r="390" spans="1:4" x14ac:dyDescent="0.25">
      <c r="A390" s="8">
        <v>387</v>
      </c>
      <c r="B390" s="9" t="s">
        <v>405</v>
      </c>
      <c r="C390" s="10">
        <f>+'MAYO ORDINARIO'!O390</f>
        <v>500802.81000000006</v>
      </c>
      <c r="D390" s="11">
        <f t="shared" si="6"/>
        <v>500802.81000000006</v>
      </c>
    </row>
    <row r="391" spans="1:4" x14ac:dyDescent="0.25">
      <c r="A391" s="8">
        <v>388</v>
      </c>
      <c r="B391" s="9" t="s">
        <v>406</v>
      </c>
      <c r="C391" s="10">
        <f>+'MAYO ORDINARIO'!O391</f>
        <v>506164.83</v>
      </c>
      <c r="D391" s="11">
        <f t="shared" si="6"/>
        <v>506164.83</v>
      </c>
    </row>
    <row r="392" spans="1:4" x14ac:dyDescent="0.25">
      <c r="A392" s="8">
        <v>389</v>
      </c>
      <c r="B392" s="9" t="s">
        <v>407</v>
      </c>
      <c r="C392" s="10">
        <f>+'MAYO ORDINARIO'!O392</f>
        <v>355090.68</v>
      </c>
      <c r="D392" s="11">
        <f t="shared" si="6"/>
        <v>355090.68</v>
      </c>
    </row>
    <row r="393" spans="1:4" x14ac:dyDescent="0.25">
      <c r="A393" s="8">
        <v>390</v>
      </c>
      <c r="B393" s="9" t="s">
        <v>408</v>
      </c>
      <c r="C393" s="10">
        <f>+'MAYO ORDINARIO'!O393</f>
        <v>9076842.4400000013</v>
      </c>
      <c r="D393" s="11">
        <f t="shared" si="6"/>
        <v>9076842.4400000013</v>
      </c>
    </row>
    <row r="394" spans="1:4" x14ac:dyDescent="0.25">
      <c r="A394" s="8">
        <v>391</v>
      </c>
      <c r="B394" s="9" t="s">
        <v>409</v>
      </c>
      <c r="C394" s="10">
        <f>+'MAYO ORDINARIO'!O394</f>
        <v>539664.14000000025</v>
      </c>
      <c r="D394" s="11">
        <f t="shared" si="6"/>
        <v>539664.14000000025</v>
      </c>
    </row>
    <row r="395" spans="1:4" x14ac:dyDescent="0.25">
      <c r="A395" s="8">
        <v>392</v>
      </c>
      <c r="B395" s="9" t="s">
        <v>410</v>
      </c>
      <c r="C395" s="10">
        <f>+'MAYO ORDINARIO'!O395</f>
        <v>1067885.0199999998</v>
      </c>
      <c r="D395" s="11">
        <f t="shared" si="6"/>
        <v>1067885.0199999998</v>
      </c>
    </row>
    <row r="396" spans="1:4" x14ac:dyDescent="0.25">
      <c r="A396" s="8">
        <v>393</v>
      </c>
      <c r="B396" s="9" t="s">
        <v>411</v>
      </c>
      <c r="C396" s="10">
        <f>+'MAYO ORDINARIO'!O396</f>
        <v>610971.22000000009</v>
      </c>
      <c r="D396" s="11">
        <f t="shared" si="6"/>
        <v>610971.22000000009</v>
      </c>
    </row>
    <row r="397" spans="1:4" x14ac:dyDescent="0.25">
      <c r="A397" s="8">
        <v>394</v>
      </c>
      <c r="B397" s="9" t="s">
        <v>412</v>
      </c>
      <c r="C397" s="10">
        <f>+'MAYO ORDINARIO'!O397</f>
        <v>331086.19999999995</v>
      </c>
      <c r="D397" s="11">
        <f t="shared" si="6"/>
        <v>331086.19999999995</v>
      </c>
    </row>
    <row r="398" spans="1:4" x14ac:dyDescent="0.25">
      <c r="A398" s="8">
        <v>395</v>
      </c>
      <c r="B398" s="9" t="s">
        <v>413</v>
      </c>
      <c r="C398" s="10">
        <f>+'MAYO ORDINARIO'!O398</f>
        <v>301240.43</v>
      </c>
      <c r="D398" s="11">
        <f t="shared" si="6"/>
        <v>301240.43</v>
      </c>
    </row>
    <row r="399" spans="1:4" x14ac:dyDescent="0.25">
      <c r="A399" s="8">
        <v>396</v>
      </c>
      <c r="B399" s="9" t="s">
        <v>414</v>
      </c>
      <c r="C399" s="10">
        <f>+'MAYO ORDINARIO'!O399</f>
        <v>450588.42</v>
      </c>
      <c r="D399" s="11">
        <f t="shared" si="6"/>
        <v>450588.42</v>
      </c>
    </row>
    <row r="400" spans="1:4" x14ac:dyDescent="0.25">
      <c r="A400" s="8">
        <v>397</v>
      </c>
      <c r="B400" s="9" t="s">
        <v>415</v>
      </c>
      <c r="C400" s="10">
        <f>+'MAYO ORDINARIO'!O400</f>
        <v>7448520.9600000018</v>
      </c>
      <c r="D400" s="11">
        <f t="shared" si="6"/>
        <v>7448520.9600000018</v>
      </c>
    </row>
    <row r="401" spans="1:4" x14ac:dyDescent="0.25">
      <c r="A401" s="8">
        <v>398</v>
      </c>
      <c r="B401" s="9" t="s">
        <v>416</v>
      </c>
      <c r="C401" s="10">
        <f>+'MAYO ORDINARIO'!O401</f>
        <v>910408.95000000007</v>
      </c>
      <c r="D401" s="11">
        <f t="shared" si="6"/>
        <v>910408.95000000007</v>
      </c>
    </row>
    <row r="402" spans="1:4" x14ac:dyDescent="0.25">
      <c r="A402" s="8">
        <v>399</v>
      </c>
      <c r="B402" s="9" t="s">
        <v>417</v>
      </c>
      <c r="C402" s="10">
        <f>+'MAYO ORDINARIO'!O402</f>
        <v>6495260.919999999</v>
      </c>
      <c r="D402" s="11">
        <f t="shared" si="6"/>
        <v>6495260.919999999</v>
      </c>
    </row>
    <row r="403" spans="1:4" x14ac:dyDescent="0.25">
      <c r="A403" s="8">
        <v>400</v>
      </c>
      <c r="B403" s="9" t="s">
        <v>418</v>
      </c>
      <c r="C403" s="10">
        <f>+'MAYO ORDINARIO'!O403</f>
        <v>403337.41000000003</v>
      </c>
      <c r="D403" s="11">
        <f t="shared" si="6"/>
        <v>403337.41000000003</v>
      </c>
    </row>
    <row r="404" spans="1:4" x14ac:dyDescent="0.25">
      <c r="A404" s="8">
        <v>401</v>
      </c>
      <c r="B404" s="9" t="s">
        <v>419</v>
      </c>
      <c r="C404" s="10">
        <f>+'MAYO ORDINARIO'!O404</f>
        <v>8933510.8000000007</v>
      </c>
      <c r="D404" s="11">
        <f t="shared" si="6"/>
        <v>8933510.8000000007</v>
      </c>
    </row>
    <row r="405" spans="1:4" x14ac:dyDescent="0.25">
      <c r="A405" s="8">
        <v>402</v>
      </c>
      <c r="B405" s="9" t="s">
        <v>420</v>
      </c>
      <c r="C405" s="10">
        <f>+'MAYO ORDINARIO'!O405</f>
        <v>196426.61</v>
      </c>
      <c r="D405" s="11">
        <f t="shared" si="6"/>
        <v>196426.61</v>
      </c>
    </row>
    <row r="406" spans="1:4" x14ac:dyDescent="0.25">
      <c r="A406" s="8">
        <v>403</v>
      </c>
      <c r="B406" s="9" t="s">
        <v>421</v>
      </c>
      <c r="C406" s="10">
        <f>+'MAYO ORDINARIO'!O406</f>
        <v>886800.71999999986</v>
      </c>
      <c r="D406" s="11">
        <f t="shared" si="6"/>
        <v>886800.71999999986</v>
      </c>
    </row>
    <row r="407" spans="1:4" x14ac:dyDescent="0.25">
      <c r="A407" s="8">
        <v>404</v>
      </c>
      <c r="B407" s="9" t="s">
        <v>422</v>
      </c>
      <c r="C407" s="10">
        <f>+'MAYO ORDINARIO'!O407</f>
        <v>276209.51999999996</v>
      </c>
      <c r="D407" s="11">
        <f t="shared" si="6"/>
        <v>276209.51999999996</v>
      </c>
    </row>
    <row r="408" spans="1:4" x14ac:dyDescent="0.25">
      <c r="A408" s="8">
        <v>405</v>
      </c>
      <c r="B408" s="9" t="s">
        <v>423</v>
      </c>
      <c r="C408" s="10">
        <f>+'MAYO ORDINARIO'!O408</f>
        <v>736820.22999999986</v>
      </c>
      <c r="D408" s="11">
        <f t="shared" si="6"/>
        <v>736820.22999999986</v>
      </c>
    </row>
    <row r="409" spans="1:4" x14ac:dyDescent="0.25">
      <c r="A409" s="8">
        <v>406</v>
      </c>
      <c r="B409" s="9" t="s">
        <v>424</v>
      </c>
      <c r="C409" s="10">
        <f>+'MAYO ORDINARIO'!O409</f>
        <v>2422055.1399999997</v>
      </c>
      <c r="D409" s="11">
        <f t="shared" si="6"/>
        <v>2422055.1399999997</v>
      </c>
    </row>
    <row r="410" spans="1:4" x14ac:dyDescent="0.25">
      <c r="A410" s="8">
        <v>407</v>
      </c>
      <c r="B410" s="9" t="s">
        <v>425</v>
      </c>
      <c r="C410" s="10">
        <f>+'MAYO ORDINARIO'!O410</f>
        <v>1320166.7399999998</v>
      </c>
      <c r="D410" s="11">
        <f t="shared" si="6"/>
        <v>1320166.7399999998</v>
      </c>
    </row>
    <row r="411" spans="1:4" x14ac:dyDescent="0.25">
      <c r="A411" s="8">
        <v>408</v>
      </c>
      <c r="B411" s="9" t="s">
        <v>426</v>
      </c>
      <c r="C411" s="10">
        <f>+'MAYO ORDINARIO'!O411</f>
        <v>227683.20000000001</v>
      </c>
      <c r="D411" s="11">
        <f t="shared" si="6"/>
        <v>227683.20000000001</v>
      </c>
    </row>
    <row r="412" spans="1:4" x14ac:dyDescent="0.25">
      <c r="A412" s="8">
        <v>409</v>
      </c>
      <c r="B412" s="9" t="s">
        <v>427</v>
      </c>
      <c r="C412" s="10">
        <f>+'MAYO ORDINARIO'!O412</f>
        <v>3546313.4</v>
      </c>
      <c r="D412" s="11">
        <f t="shared" si="6"/>
        <v>3546313.4</v>
      </c>
    </row>
    <row r="413" spans="1:4" x14ac:dyDescent="0.25">
      <c r="A413" s="8">
        <v>410</v>
      </c>
      <c r="B413" s="9" t="s">
        <v>428</v>
      </c>
      <c r="C413" s="10">
        <f>+'MAYO ORDINARIO'!O413</f>
        <v>477005.34999999992</v>
      </c>
      <c r="D413" s="11">
        <f t="shared" si="6"/>
        <v>477005.34999999992</v>
      </c>
    </row>
    <row r="414" spans="1:4" x14ac:dyDescent="0.25">
      <c r="A414" s="8">
        <v>411</v>
      </c>
      <c r="B414" s="9" t="s">
        <v>429</v>
      </c>
      <c r="C414" s="10">
        <f>+'MAYO ORDINARIO'!O414</f>
        <v>214791.71</v>
      </c>
      <c r="D414" s="11">
        <f t="shared" si="6"/>
        <v>214791.71</v>
      </c>
    </row>
    <row r="415" spans="1:4" x14ac:dyDescent="0.25">
      <c r="A415" s="8">
        <v>412</v>
      </c>
      <c r="B415" s="9" t="s">
        <v>430</v>
      </c>
      <c r="C415" s="10">
        <f>+'MAYO ORDINARIO'!O415</f>
        <v>592849.76</v>
      </c>
      <c r="D415" s="11">
        <f t="shared" si="6"/>
        <v>592849.76</v>
      </c>
    </row>
    <row r="416" spans="1:4" x14ac:dyDescent="0.25">
      <c r="A416" s="8">
        <v>413</v>
      </c>
      <c r="B416" s="9" t="s">
        <v>431</v>
      </c>
      <c r="C416" s="10">
        <f>+'MAYO ORDINARIO'!O416</f>
        <v>32372655.560000002</v>
      </c>
      <c r="D416" s="11">
        <f t="shared" si="6"/>
        <v>32372655.560000002</v>
      </c>
    </row>
    <row r="417" spans="1:4" x14ac:dyDescent="0.25">
      <c r="A417" s="8">
        <v>414</v>
      </c>
      <c r="B417" s="9" t="s">
        <v>432</v>
      </c>
      <c r="C417" s="10">
        <f>+'MAYO ORDINARIO'!O417</f>
        <v>1300367.98</v>
      </c>
      <c r="D417" s="11">
        <f t="shared" si="6"/>
        <v>1300367.98</v>
      </c>
    </row>
    <row r="418" spans="1:4" x14ac:dyDescent="0.25">
      <c r="A418" s="8">
        <v>415</v>
      </c>
      <c r="B418" s="9" t="s">
        <v>433</v>
      </c>
      <c r="C418" s="10">
        <f>+'MAYO ORDINARIO'!O418</f>
        <v>543926.93999999994</v>
      </c>
      <c r="D418" s="11">
        <f t="shared" si="6"/>
        <v>543926.93999999994</v>
      </c>
    </row>
    <row r="419" spans="1:4" x14ac:dyDescent="0.25">
      <c r="A419" s="8">
        <v>416</v>
      </c>
      <c r="B419" s="9" t="s">
        <v>434</v>
      </c>
      <c r="C419" s="10">
        <f>+'MAYO ORDINARIO'!O419</f>
        <v>196377.95999999996</v>
      </c>
      <c r="D419" s="11">
        <f t="shared" si="6"/>
        <v>196377.95999999996</v>
      </c>
    </row>
    <row r="420" spans="1:4" x14ac:dyDescent="0.25">
      <c r="A420" s="8">
        <v>417</v>
      </c>
      <c r="B420" s="9" t="s">
        <v>435</v>
      </c>
      <c r="C420" s="10">
        <f>+'MAYO ORDINARIO'!O420</f>
        <v>1491527.35</v>
      </c>
      <c r="D420" s="11">
        <f t="shared" si="6"/>
        <v>1491527.35</v>
      </c>
    </row>
    <row r="421" spans="1:4" x14ac:dyDescent="0.25">
      <c r="A421" s="8">
        <v>418</v>
      </c>
      <c r="B421" s="9" t="s">
        <v>436</v>
      </c>
      <c r="C421" s="10">
        <f>+'MAYO ORDINARIO'!O421</f>
        <v>1545360.1899999997</v>
      </c>
      <c r="D421" s="11">
        <f t="shared" si="6"/>
        <v>1545360.1899999997</v>
      </c>
    </row>
    <row r="422" spans="1:4" x14ac:dyDescent="0.25">
      <c r="A422" s="8">
        <v>419</v>
      </c>
      <c r="B422" s="9" t="s">
        <v>437</v>
      </c>
      <c r="C422" s="10">
        <f>+'MAYO ORDINARIO'!O422</f>
        <v>206771.71</v>
      </c>
      <c r="D422" s="11">
        <f t="shared" si="6"/>
        <v>206771.71</v>
      </c>
    </row>
    <row r="423" spans="1:4" x14ac:dyDescent="0.25">
      <c r="A423" s="8">
        <v>420</v>
      </c>
      <c r="B423" s="9" t="s">
        <v>438</v>
      </c>
      <c r="C423" s="10">
        <f>+'MAYO ORDINARIO'!O423</f>
        <v>296643.45999999996</v>
      </c>
      <c r="D423" s="11">
        <f t="shared" si="6"/>
        <v>296643.45999999996</v>
      </c>
    </row>
    <row r="424" spans="1:4" x14ac:dyDescent="0.25">
      <c r="A424" s="8">
        <v>421</v>
      </c>
      <c r="B424" s="9" t="s">
        <v>439</v>
      </c>
      <c r="C424" s="10">
        <f>+'MAYO ORDINARIO'!O424</f>
        <v>958939.4700000002</v>
      </c>
      <c r="D424" s="11">
        <f t="shared" si="6"/>
        <v>958939.4700000002</v>
      </c>
    </row>
    <row r="425" spans="1:4" x14ac:dyDescent="0.25">
      <c r="A425" s="8">
        <v>422</v>
      </c>
      <c r="B425" s="9" t="s">
        <v>440</v>
      </c>
      <c r="C425" s="10">
        <f>+'MAYO ORDINARIO'!O425</f>
        <v>218899.28999999995</v>
      </c>
      <c r="D425" s="11">
        <f t="shared" si="6"/>
        <v>218899.28999999995</v>
      </c>
    </row>
    <row r="426" spans="1:4" x14ac:dyDescent="0.25">
      <c r="A426" s="8">
        <v>423</v>
      </c>
      <c r="B426" s="9" t="s">
        <v>441</v>
      </c>
      <c r="C426" s="10">
        <f>+'MAYO ORDINARIO'!O426</f>
        <v>140437.13</v>
      </c>
      <c r="D426" s="11">
        <f t="shared" si="6"/>
        <v>140437.13</v>
      </c>
    </row>
    <row r="427" spans="1:4" x14ac:dyDescent="0.25">
      <c r="A427" s="8">
        <v>424</v>
      </c>
      <c r="B427" s="9" t="s">
        <v>442</v>
      </c>
      <c r="C427" s="10">
        <f>+'MAYO ORDINARIO'!O427</f>
        <v>718500.34999999974</v>
      </c>
      <c r="D427" s="11">
        <f t="shared" si="6"/>
        <v>718500.34999999974</v>
      </c>
    </row>
    <row r="428" spans="1:4" x14ac:dyDescent="0.25">
      <c r="A428" s="8">
        <v>425</v>
      </c>
      <c r="B428" s="9" t="s">
        <v>443</v>
      </c>
      <c r="C428" s="10">
        <f>+'MAYO ORDINARIO'!O428</f>
        <v>475960.64999999997</v>
      </c>
      <c r="D428" s="11">
        <f t="shared" si="6"/>
        <v>475960.64999999997</v>
      </c>
    </row>
    <row r="429" spans="1:4" x14ac:dyDescent="0.25">
      <c r="A429" s="8">
        <v>426</v>
      </c>
      <c r="B429" s="9" t="s">
        <v>444</v>
      </c>
      <c r="C429" s="10">
        <f>+'MAYO ORDINARIO'!O429</f>
        <v>998338.73</v>
      </c>
      <c r="D429" s="11">
        <f t="shared" si="6"/>
        <v>998338.73</v>
      </c>
    </row>
    <row r="430" spans="1:4" x14ac:dyDescent="0.25">
      <c r="A430" s="8">
        <v>427</v>
      </c>
      <c r="B430" s="9" t="s">
        <v>445</v>
      </c>
      <c r="C430" s="10">
        <f>+'MAYO ORDINARIO'!O430</f>
        <v>1588701.8</v>
      </c>
      <c r="D430" s="11">
        <f t="shared" si="6"/>
        <v>1588701.8</v>
      </c>
    </row>
    <row r="431" spans="1:4" x14ac:dyDescent="0.25">
      <c r="A431" s="8">
        <v>428</v>
      </c>
      <c r="B431" s="9" t="s">
        <v>446</v>
      </c>
      <c r="C431" s="10">
        <f>+'MAYO ORDINARIO'!O431</f>
        <v>316666.76999999996</v>
      </c>
      <c r="D431" s="11">
        <f t="shared" si="6"/>
        <v>316666.76999999996</v>
      </c>
    </row>
    <row r="432" spans="1:4" x14ac:dyDescent="0.25">
      <c r="A432" s="8">
        <v>429</v>
      </c>
      <c r="B432" s="9" t="s">
        <v>447</v>
      </c>
      <c r="C432" s="10">
        <f>+'MAYO ORDINARIO'!O432</f>
        <v>325482.25999999995</v>
      </c>
      <c r="D432" s="11">
        <f t="shared" si="6"/>
        <v>325482.25999999995</v>
      </c>
    </row>
    <row r="433" spans="1:4" x14ac:dyDescent="0.25">
      <c r="A433" s="8">
        <v>430</v>
      </c>
      <c r="B433" s="9" t="s">
        <v>448</v>
      </c>
      <c r="C433" s="10">
        <f>+'MAYO ORDINARIO'!O433</f>
        <v>147269.19000000003</v>
      </c>
      <c r="D433" s="11">
        <f t="shared" si="6"/>
        <v>147269.19000000003</v>
      </c>
    </row>
    <row r="434" spans="1:4" x14ac:dyDescent="0.25">
      <c r="A434" s="8">
        <v>431</v>
      </c>
      <c r="B434" s="9" t="s">
        <v>449</v>
      </c>
      <c r="C434" s="10">
        <f>+'MAYO ORDINARIO'!O434</f>
        <v>310880.77999999997</v>
      </c>
      <c r="D434" s="11">
        <f t="shared" si="6"/>
        <v>310880.77999999997</v>
      </c>
    </row>
    <row r="435" spans="1:4" x14ac:dyDescent="0.25">
      <c r="A435" s="8">
        <v>432</v>
      </c>
      <c r="B435" s="9" t="s">
        <v>450</v>
      </c>
      <c r="C435" s="10">
        <f>+'MAYO ORDINARIO'!O435</f>
        <v>232149.81999999998</v>
      </c>
      <c r="D435" s="11">
        <f t="shared" si="6"/>
        <v>232149.81999999998</v>
      </c>
    </row>
    <row r="436" spans="1:4" x14ac:dyDescent="0.25">
      <c r="A436" s="8">
        <v>433</v>
      </c>
      <c r="B436" s="9" t="s">
        <v>451</v>
      </c>
      <c r="C436" s="10">
        <f>+'MAYO ORDINARIO'!O436</f>
        <v>380250.08</v>
      </c>
      <c r="D436" s="11">
        <f t="shared" si="6"/>
        <v>380250.08</v>
      </c>
    </row>
    <row r="437" spans="1:4" x14ac:dyDescent="0.25">
      <c r="A437" s="8">
        <v>434</v>
      </c>
      <c r="B437" s="9" t="s">
        <v>452</v>
      </c>
      <c r="C437" s="10">
        <f>+'MAYO ORDINARIO'!O437</f>
        <v>529744.84000000008</v>
      </c>
      <c r="D437" s="11">
        <f t="shared" si="6"/>
        <v>529744.84000000008</v>
      </c>
    </row>
    <row r="438" spans="1:4" x14ac:dyDescent="0.25">
      <c r="A438" s="8">
        <v>435</v>
      </c>
      <c r="B438" s="9" t="s">
        <v>453</v>
      </c>
      <c r="C438" s="10">
        <f>+'MAYO ORDINARIO'!O438</f>
        <v>476691.36</v>
      </c>
      <c r="D438" s="11">
        <f t="shared" si="6"/>
        <v>476691.36</v>
      </c>
    </row>
    <row r="439" spans="1:4" x14ac:dyDescent="0.25">
      <c r="A439" s="8">
        <v>436</v>
      </c>
      <c r="B439" s="9" t="s">
        <v>454</v>
      </c>
      <c r="C439" s="10">
        <f>+'MAYO ORDINARIO'!O439</f>
        <v>217600.09999999998</v>
      </c>
      <c r="D439" s="11">
        <f t="shared" si="6"/>
        <v>217600.09999999998</v>
      </c>
    </row>
    <row r="440" spans="1:4" x14ac:dyDescent="0.25">
      <c r="A440" s="8">
        <v>437</v>
      </c>
      <c r="B440" s="9" t="s">
        <v>455</v>
      </c>
      <c r="C440" s="10">
        <f>+'MAYO ORDINARIO'!O440</f>
        <v>1357840.81</v>
      </c>
      <c r="D440" s="11">
        <f t="shared" si="6"/>
        <v>1357840.81</v>
      </c>
    </row>
    <row r="441" spans="1:4" x14ac:dyDescent="0.25">
      <c r="A441" s="8">
        <v>438</v>
      </c>
      <c r="B441" s="9" t="s">
        <v>456</v>
      </c>
      <c r="C441" s="10">
        <f>+'MAYO ORDINARIO'!O441</f>
        <v>294897.49</v>
      </c>
      <c r="D441" s="11">
        <f t="shared" si="6"/>
        <v>294897.49</v>
      </c>
    </row>
    <row r="442" spans="1:4" x14ac:dyDescent="0.25">
      <c r="A442" s="8">
        <v>439</v>
      </c>
      <c r="B442" s="9" t="s">
        <v>457</v>
      </c>
      <c r="C442" s="10">
        <f>+'MAYO ORDINARIO'!O442</f>
        <v>6078077.71</v>
      </c>
      <c r="D442" s="11">
        <f t="shared" si="6"/>
        <v>6078077.71</v>
      </c>
    </row>
    <row r="443" spans="1:4" x14ac:dyDescent="0.25">
      <c r="A443" s="8">
        <v>440</v>
      </c>
      <c r="B443" s="9" t="s">
        <v>458</v>
      </c>
      <c r="C443" s="10">
        <f>+'MAYO ORDINARIO'!O443</f>
        <v>404178.22000000003</v>
      </c>
      <c r="D443" s="11">
        <f t="shared" si="6"/>
        <v>404178.22000000003</v>
      </c>
    </row>
    <row r="444" spans="1:4" x14ac:dyDescent="0.25">
      <c r="A444" s="8">
        <v>441</v>
      </c>
      <c r="B444" s="9" t="s">
        <v>459</v>
      </c>
      <c r="C444" s="10">
        <f>+'MAYO ORDINARIO'!O444</f>
        <v>1103810.9800000002</v>
      </c>
      <c r="D444" s="11">
        <f t="shared" si="6"/>
        <v>1103810.9800000002</v>
      </c>
    </row>
    <row r="445" spans="1:4" x14ac:dyDescent="0.25">
      <c r="A445" s="8">
        <v>442</v>
      </c>
      <c r="B445" s="9" t="s">
        <v>460</v>
      </c>
      <c r="C445" s="10">
        <f>+'MAYO ORDINARIO'!O445</f>
        <v>119265.04999999997</v>
      </c>
      <c r="D445" s="11">
        <f t="shared" si="6"/>
        <v>119265.04999999997</v>
      </c>
    </row>
    <row r="446" spans="1:4" x14ac:dyDescent="0.25">
      <c r="A446" s="8">
        <v>443</v>
      </c>
      <c r="B446" s="9" t="s">
        <v>461</v>
      </c>
      <c r="C446" s="10">
        <f>+'MAYO ORDINARIO'!O446</f>
        <v>146031.06999999998</v>
      </c>
      <c r="D446" s="11">
        <f t="shared" si="6"/>
        <v>146031.06999999998</v>
      </c>
    </row>
    <row r="447" spans="1:4" x14ac:dyDescent="0.25">
      <c r="A447" s="8">
        <v>444</v>
      </c>
      <c r="B447" s="9" t="s">
        <v>462</v>
      </c>
      <c r="C447" s="10">
        <f>+'MAYO ORDINARIO'!O447</f>
        <v>148181.23000000001</v>
      </c>
      <c r="D447" s="11">
        <f t="shared" si="6"/>
        <v>148181.23000000001</v>
      </c>
    </row>
    <row r="448" spans="1:4" x14ac:dyDescent="0.25">
      <c r="A448" s="8">
        <v>445</v>
      </c>
      <c r="B448" s="9" t="s">
        <v>463</v>
      </c>
      <c r="C448" s="10">
        <f>+'MAYO ORDINARIO'!O448</f>
        <v>337784.88999999996</v>
      </c>
      <c r="D448" s="11">
        <f t="shared" si="6"/>
        <v>337784.88999999996</v>
      </c>
    </row>
    <row r="449" spans="1:4" x14ac:dyDescent="0.25">
      <c r="A449" s="8">
        <v>446</v>
      </c>
      <c r="B449" s="9" t="s">
        <v>464</v>
      </c>
      <c r="C449" s="10">
        <f>+'MAYO ORDINARIO'!O449</f>
        <v>849996.76000000013</v>
      </c>
      <c r="D449" s="11">
        <f t="shared" si="6"/>
        <v>849996.76000000013</v>
      </c>
    </row>
    <row r="450" spans="1:4" x14ac:dyDescent="0.25">
      <c r="A450" s="8">
        <v>447</v>
      </c>
      <c r="B450" s="9" t="s">
        <v>465</v>
      </c>
      <c r="C450" s="10">
        <f>+'MAYO ORDINARIO'!O450</f>
        <v>2452346.8499999996</v>
      </c>
      <c r="D450" s="11">
        <f t="shared" si="6"/>
        <v>2452346.8499999996</v>
      </c>
    </row>
    <row r="451" spans="1:4" x14ac:dyDescent="0.25">
      <c r="A451" s="8">
        <v>448</v>
      </c>
      <c r="B451" s="9" t="s">
        <v>466</v>
      </c>
      <c r="C451" s="10">
        <f>+'MAYO ORDINARIO'!O451</f>
        <v>318021.94</v>
      </c>
      <c r="D451" s="11">
        <f t="shared" si="6"/>
        <v>318021.94</v>
      </c>
    </row>
    <row r="452" spans="1:4" x14ac:dyDescent="0.25">
      <c r="A452" s="8">
        <v>449</v>
      </c>
      <c r="B452" s="9" t="s">
        <v>467</v>
      </c>
      <c r="C452" s="10">
        <f>+'MAYO ORDINARIO'!O452</f>
        <v>552271.7699999999</v>
      </c>
      <c r="D452" s="11">
        <f t="shared" ref="D452:D515" si="7">SUM(C452:C452)</f>
        <v>552271.7699999999</v>
      </c>
    </row>
    <row r="453" spans="1:4" x14ac:dyDescent="0.25">
      <c r="A453" s="8">
        <v>450</v>
      </c>
      <c r="B453" s="9" t="s">
        <v>468</v>
      </c>
      <c r="C453" s="10">
        <f>+'MAYO ORDINARIO'!O453</f>
        <v>1434618.5099999998</v>
      </c>
      <c r="D453" s="11">
        <f t="shared" si="7"/>
        <v>1434618.5099999998</v>
      </c>
    </row>
    <row r="454" spans="1:4" x14ac:dyDescent="0.25">
      <c r="A454" s="8">
        <v>451</v>
      </c>
      <c r="B454" s="9" t="s">
        <v>469</v>
      </c>
      <c r="C454" s="10">
        <f>+'MAYO ORDINARIO'!O454</f>
        <v>255271.73</v>
      </c>
      <c r="D454" s="11">
        <f t="shared" si="7"/>
        <v>255271.73</v>
      </c>
    </row>
    <row r="455" spans="1:4" x14ac:dyDescent="0.25">
      <c r="A455" s="8">
        <v>452</v>
      </c>
      <c r="B455" s="9" t="s">
        <v>470</v>
      </c>
      <c r="C455" s="10">
        <f>+'MAYO ORDINARIO'!O455</f>
        <v>757662.41</v>
      </c>
      <c r="D455" s="11">
        <f t="shared" si="7"/>
        <v>757662.41</v>
      </c>
    </row>
    <row r="456" spans="1:4" x14ac:dyDescent="0.25">
      <c r="A456" s="8">
        <v>453</v>
      </c>
      <c r="B456" s="9" t="s">
        <v>471</v>
      </c>
      <c r="C456" s="10">
        <f>+'MAYO ORDINARIO'!O456</f>
        <v>788748.89999999991</v>
      </c>
      <c r="D456" s="11">
        <f t="shared" si="7"/>
        <v>788748.89999999991</v>
      </c>
    </row>
    <row r="457" spans="1:4" x14ac:dyDescent="0.25">
      <c r="A457" s="8">
        <v>454</v>
      </c>
      <c r="B457" s="9" t="s">
        <v>472</v>
      </c>
      <c r="C457" s="10">
        <f>+'MAYO ORDINARIO'!O457</f>
        <v>437363.22999999992</v>
      </c>
      <c r="D457" s="11">
        <f t="shared" si="7"/>
        <v>437363.22999999992</v>
      </c>
    </row>
    <row r="458" spans="1:4" x14ac:dyDescent="0.25">
      <c r="A458" s="8">
        <v>455</v>
      </c>
      <c r="B458" s="9" t="s">
        <v>473</v>
      </c>
      <c r="C458" s="10">
        <f>+'MAYO ORDINARIO'!O458</f>
        <v>463844.88999999996</v>
      </c>
      <c r="D458" s="11">
        <f t="shared" si="7"/>
        <v>463844.88999999996</v>
      </c>
    </row>
    <row r="459" spans="1:4" x14ac:dyDescent="0.25">
      <c r="A459" s="8">
        <v>456</v>
      </c>
      <c r="B459" s="9" t="s">
        <v>474</v>
      </c>
      <c r="C459" s="10">
        <f>+'MAYO ORDINARIO'!O459</f>
        <v>326065.49999999994</v>
      </c>
      <c r="D459" s="11">
        <f t="shared" si="7"/>
        <v>326065.49999999994</v>
      </c>
    </row>
    <row r="460" spans="1:4" x14ac:dyDescent="0.25">
      <c r="A460" s="8">
        <v>457</v>
      </c>
      <c r="B460" s="9" t="s">
        <v>475</v>
      </c>
      <c r="C460" s="10">
        <f>+'MAYO ORDINARIO'!O460</f>
        <v>480217.32000000007</v>
      </c>
      <c r="D460" s="11">
        <f t="shared" si="7"/>
        <v>480217.32000000007</v>
      </c>
    </row>
    <row r="461" spans="1:4" x14ac:dyDescent="0.25">
      <c r="A461" s="8">
        <v>458</v>
      </c>
      <c r="B461" s="9" t="s">
        <v>476</v>
      </c>
      <c r="C461" s="10">
        <f>+'MAYO ORDINARIO'!O461</f>
        <v>309791.26</v>
      </c>
      <c r="D461" s="11">
        <f t="shared" si="7"/>
        <v>309791.26</v>
      </c>
    </row>
    <row r="462" spans="1:4" x14ac:dyDescent="0.25">
      <c r="A462" s="8">
        <v>459</v>
      </c>
      <c r="B462" s="9" t="s">
        <v>477</v>
      </c>
      <c r="C462" s="10">
        <f>+'MAYO ORDINARIO'!O462</f>
        <v>730063.17</v>
      </c>
      <c r="D462" s="11">
        <f t="shared" si="7"/>
        <v>730063.17</v>
      </c>
    </row>
    <row r="463" spans="1:4" x14ac:dyDescent="0.25">
      <c r="A463" s="8">
        <v>460</v>
      </c>
      <c r="B463" s="9" t="s">
        <v>478</v>
      </c>
      <c r="C463" s="10">
        <f>+'MAYO ORDINARIO'!O463</f>
        <v>623659.18999999983</v>
      </c>
      <c r="D463" s="11">
        <f t="shared" si="7"/>
        <v>623659.18999999983</v>
      </c>
    </row>
    <row r="464" spans="1:4" x14ac:dyDescent="0.25">
      <c r="A464" s="8">
        <v>461</v>
      </c>
      <c r="B464" s="9" t="s">
        <v>479</v>
      </c>
      <c r="C464" s="10">
        <f>+'MAYO ORDINARIO'!O464</f>
        <v>202044.43000000002</v>
      </c>
      <c r="D464" s="11">
        <f t="shared" si="7"/>
        <v>202044.43000000002</v>
      </c>
    </row>
    <row r="465" spans="1:4" x14ac:dyDescent="0.25">
      <c r="A465" s="8">
        <v>462</v>
      </c>
      <c r="B465" s="9" t="s">
        <v>480</v>
      </c>
      <c r="C465" s="10">
        <f>+'MAYO ORDINARIO'!O465</f>
        <v>821276.23</v>
      </c>
      <c r="D465" s="11">
        <f t="shared" si="7"/>
        <v>821276.23</v>
      </c>
    </row>
    <row r="466" spans="1:4" x14ac:dyDescent="0.25">
      <c r="A466" s="8">
        <v>463</v>
      </c>
      <c r="B466" s="9" t="s">
        <v>481</v>
      </c>
      <c r="C466" s="10">
        <f>+'MAYO ORDINARIO'!O466</f>
        <v>168657.39999999997</v>
      </c>
      <c r="D466" s="11">
        <f t="shared" si="7"/>
        <v>168657.39999999997</v>
      </c>
    </row>
    <row r="467" spans="1:4" x14ac:dyDescent="0.25">
      <c r="A467" s="8">
        <v>464</v>
      </c>
      <c r="B467" s="9" t="s">
        <v>482</v>
      </c>
      <c r="C467" s="10">
        <f>+'MAYO ORDINARIO'!O467</f>
        <v>165474.5</v>
      </c>
      <c r="D467" s="11">
        <f t="shared" si="7"/>
        <v>165474.5</v>
      </c>
    </row>
    <row r="468" spans="1:4" x14ac:dyDescent="0.25">
      <c r="A468" s="8">
        <v>465</v>
      </c>
      <c r="B468" s="9" t="s">
        <v>483</v>
      </c>
      <c r="C468" s="10">
        <f>+'MAYO ORDINARIO'!O468</f>
        <v>248535.95000000004</v>
      </c>
      <c r="D468" s="11">
        <f t="shared" si="7"/>
        <v>248535.95000000004</v>
      </c>
    </row>
    <row r="469" spans="1:4" x14ac:dyDescent="0.25">
      <c r="A469" s="8">
        <v>466</v>
      </c>
      <c r="B469" s="9" t="s">
        <v>484</v>
      </c>
      <c r="C469" s="10">
        <f>+'MAYO ORDINARIO'!O469</f>
        <v>1631591.3099999998</v>
      </c>
      <c r="D469" s="11">
        <f t="shared" si="7"/>
        <v>1631591.3099999998</v>
      </c>
    </row>
    <row r="470" spans="1:4" x14ac:dyDescent="0.25">
      <c r="A470" s="8">
        <v>467</v>
      </c>
      <c r="B470" s="9" t="s">
        <v>485</v>
      </c>
      <c r="C470" s="10">
        <f>+'MAYO ORDINARIO'!O470</f>
        <v>3555915.73</v>
      </c>
      <c r="D470" s="11">
        <f t="shared" si="7"/>
        <v>3555915.73</v>
      </c>
    </row>
    <row r="471" spans="1:4" x14ac:dyDescent="0.25">
      <c r="A471" s="8">
        <v>468</v>
      </c>
      <c r="B471" s="9" t="s">
        <v>486</v>
      </c>
      <c r="C471" s="10">
        <f>+'MAYO ORDINARIO'!O471</f>
        <v>1607766.4600000002</v>
      </c>
      <c r="D471" s="11">
        <f t="shared" si="7"/>
        <v>1607766.4600000002</v>
      </c>
    </row>
    <row r="472" spans="1:4" x14ac:dyDescent="0.25">
      <c r="A472" s="8">
        <v>469</v>
      </c>
      <c r="B472" s="9" t="s">
        <v>487</v>
      </c>
      <c r="C472" s="10">
        <f>+'MAYO ORDINARIO'!O472</f>
        <v>5283353.8399999989</v>
      </c>
      <c r="D472" s="11">
        <f t="shared" si="7"/>
        <v>5283353.8399999989</v>
      </c>
    </row>
    <row r="473" spans="1:4" x14ac:dyDescent="0.25">
      <c r="A473" s="8">
        <v>470</v>
      </c>
      <c r="B473" s="9" t="s">
        <v>488</v>
      </c>
      <c r="C473" s="10">
        <f>+'MAYO ORDINARIO'!O473</f>
        <v>575806.77</v>
      </c>
      <c r="D473" s="11">
        <f t="shared" si="7"/>
        <v>575806.77</v>
      </c>
    </row>
    <row r="474" spans="1:4" x14ac:dyDescent="0.25">
      <c r="A474" s="8">
        <v>471</v>
      </c>
      <c r="B474" s="9" t="s">
        <v>489</v>
      </c>
      <c r="C474" s="10">
        <f>+'MAYO ORDINARIO'!O474</f>
        <v>204288.38</v>
      </c>
      <c r="D474" s="11">
        <f t="shared" si="7"/>
        <v>204288.38</v>
      </c>
    </row>
    <row r="475" spans="1:4" x14ac:dyDescent="0.25">
      <c r="A475" s="8">
        <v>472</v>
      </c>
      <c r="B475" s="9" t="s">
        <v>490</v>
      </c>
      <c r="C475" s="10">
        <f>+'MAYO ORDINARIO'!O475</f>
        <v>980939.46999999986</v>
      </c>
      <c r="D475" s="11">
        <f t="shared" si="7"/>
        <v>980939.46999999986</v>
      </c>
    </row>
    <row r="476" spans="1:4" x14ac:dyDescent="0.25">
      <c r="A476" s="8">
        <v>473</v>
      </c>
      <c r="B476" s="9" t="s">
        <v>491</v>
      </c>
      <c r="C476" s="10">
        <f>+'MAYO ORDINARIO'!O476</f>
        <v>253939.22000000003</v>
      </c>
      <c r="D476" s="11">
        <f t="shared" si="7"/>
        <v>253939.22000000003</v>
      </c>
    </row>
    <row r="477" spans="1:4" x14ac:dyDescent="0.25">
      <c r="A477" s="8">
        <v>474</v>
      </c>
      <c r="B477" s="9" t="s">
        <v>492</v>
      </c>
      <c r="C477" s="10">
        <f>+'MAYO ORDINARIO'!O477</f>
        <v>449711.16</v>
      </c>
      <c r="D477" s="11">
        <f t="shared" si="7"/>
        <v>449711.16</v>
      </c>
    </row>
    <row r="478" spans="1:4" x14ac:dyDescent="0.25">
      <c r="A478" s="8">
        <v>475</v>
      </c>
      <c r="B478" s="9" t="s">
        <v>493</v>
      </c>
      <c r="C478" s="10">
        <f>+'MAYO ORDINARIO'!O478</f>
        <v>1963051.42</v>
      </c>
      <c r="D478" s="11">
        <f t="shared" si="7"/>
        <v>1963051.42</v>
      </c>
    </row>
    <row r="479" spans="1:4" x14ac:dyDescent="0.25">
      <c r="A479" s="8">
        <v>476</v>
      </c>
      <c r="B479" s="9" t="s">
        <v>494</v>
      </c>
      <c r="C479" s="10">
        <f>+'MAYO ORDINARIO'!O479</f>
        <v>172105.16999999995</v>
      </c>
      <c r="D479" s="11">
        <f t="shared" si="7"/>
        <v>172105.16999999995</v>
      </c>
    </row>
    <row r="480" spans="1:4" x14ac:dyDescent="0.25">
      <c r="A480" s="8">
        <v>477</v>
      </c>
      <c r="B480" s="9" t="s">
        <v>495</v>
      </c>
      <c r="C480" s="10">
        <f>+'MAYO ORDINARIO'!O480</f>
        <v>293970.11</v>
      </c>
      <c r="D480" s="11">
        <f t="shared" si="7"/>
        <v>293970.11</v>
      </c>
    </row>
    <row r="481" spans="1:4" x14ac:dyDescent="0.25">
      <c r="A481" s="8">
        <v>478</v>
      </c>
      <c r="B481" s="9" t="s">
        <v>496</v>
      </c>
      <c r="C481" s="10">
        <f>+'MAYO ORDINARIO'!O481</f>
        <v>277977.57000000007</v>
      </c>
      <c r="D481" s="11">
        <f t="shared" si="7"/>
        <v>277977.57000000007</v>
      </c>
    </row>
    <row r="482" spans="1:4" x14ac:dyDescent="0.25">
      <c r="A482" s="8">
        <v>479</v>
      </c>
      <c r="B482" s="9" t="s">
        <v>497</v>
      </c>
      <c r="C482" s="10">
        <f>+'MAYO ORDINARIO'!O482</f>
        <v>108469.18999999999</v>
      </c>
      <c r="D482" s="11">
        <f t="shared" si="7"/>
        <v>108469.18999999999</v>
      </c>
    </row>
    <row r="483" spans="1:4" x14ac:dyDescent="0.25">
      <c r="A483" s="8">
        <v>480</v>
      </c>
      <c r="B483" s="9" t="s">
        <v>498</v>
      </c>
      <c r="C483" s="10">
        <f>+'MAYO ORDINARIO'!O483</f>
        <v>306196.6999999999</v>
      </c>
      <c r="D483" s="11">
        <f t="shared" si="7"/>
        <v>306196.6999999999</v>
      </c>
    </row>
    <row r="484" spans="1:4" x14ac:dyDescent="0.25">
      <c r="A484" s="8">
        <v>481</v>
      </c>
      <c r="B484" s="9" t="s">
        <v>499</v>
      </c>
      <c r="C484" s="10">
        <f>+'MAYO ORDINARIO'!O484</f>
        <v>417487.92</v>
      </c>
      <c r="D484" s="11">
        <f t="shared" si="7"/>
        <v>417487.92</v>
      </c>
    </row>
    <row r="485" spans="1:4" x14ac:dyDescent="0.25">
      <c r="A485" s="8">
        <v>482</v>
      </c>
      <c r="B485" s="9" t="s">
        <v>500</v>
      </c>
      <c r="C485" s="10">
        <f>+'MAYO ORDINARIO'!O485</f>
        <v>9713480.4799999986</v>
      </c>
      <c r="D485" s="11">
        <f t="shared" si="7"/>
        <v>9713480.4799999986</v>
      </c>
    </row>
    <row r="486" spans="1:4" x14ac:dyDescent="0.25">
      <c r="A486" s="8">
        <v>483</v>
      </c>
      <c r="B486" s="9" t="s">
        <v>501</v>
      </c>
      <c r="C486" s="10">
        <f>+'MAYO ORDINARIO'!O486</f>
        <v>1452798.6699999997</v>
      </c>
      <c r="D486" s="11">
        <f t="shared" si="7"/>
        <v>1452798.6699999997</v>
      </c>
    </row>
    <row r="487" spans="1:4" x14ac:dyDescent="0.25">
      <c r="A487" s="8">
        <v>484</v>
      </c>
      <c r="B487" s="9" t="s">
        <v>502</v>
      </c>
      <c r="C487" s="10">
        <f>+'MAYO ORDINARIO'!O487</f>
        <v>766370.67000000016</v>
      </c>
      <c r="D487" s="11">
        <f t="shared" si="7"/>
        <v>766370.67000000016</v>
      </c>
    </row>
    <row r="488" spans="1:4" x14ac:dyDescent="0.25">
      <c r="A488" s="8">
        <v>485</v>
      </c>
      <c r="B488" s="9" t="s">
        <v>503</v>
      </c>
      <c r="C488" s="10">
        <f>+'MAYO ORDINARIO'!O488</f>
        <v>483391.13999999996</v>
      </c>
      <c r="D488" s="11">
        <f t="shared" si="7"/>
        <v>483391.13999999996</v>
      </c>
    </row>
    <row r="489" spans="1:4" x14ac:dyDescent="0.25">
      <c r="A489" s="8">
        <v>486</v>
      </c>
      <c r="B489" s="9" t="s">
        <v>504</v>
      </c>
      <c r="C489" s="10">
        <f>+'MAYO ORDINARIO'!O489</f>
        <v>488149.15999999992</v>
      </c>
      <c r="D489" s="11">
        <f t="shared" si="7"/>
        <v>488149.15999999992</v>
      </c>
    </row>
    <row r="490" spans="1:4" x14ac:dyDescent="0.25">
      <c r="A490" s="8">
        <v>487</v>
      </c>
      <c r="B490" s="9" t="s">
        <v>505</v>
      </c>
      <c r="C490" s="10">
        <f>+'MAYO ORDINARIO'!O490</f>
        <v>502080.61999999988</v>
      </c>
      <c r="D490" s="11">
        <f t="shared" si="7"/>
        <v>502080.61999999988</v>
      </c>
    </row>
    <row r="491" spans="1:4" x14ac:dyDescent="0.25">
      <c r="A491" s="8">
        <v>488</v>
      </c>
      <c r="B491" s="9" t="s">
        <v>506</v>
      </c>
      <c r="C491" s="10">
        <f>+'MAYO ORDINARIO'!O491</f>
        <v>272170.5400000001</v>
      </c>
      <c r="D491" s="11">
        <f t="shared" si="7"/>
        <v>272170.5400000001</v>
      </c>
    </row>
    <row r="492" spans="1:4" x14ac:dyDescent="0.25">
      <c r="A492" s="8">
        <v>489</v>
      </c>
      <c r="B492" s="9" t="s">
        <v>507</v>
      </c>
      <c r="C492" s="10">
        <f>+'MAYO ORDINARIO'!O492</f>
        <v>599387.22000000009</v>
      </c>
      <c r="D492" s="11">
        <f t="shared" si="7"/>
        <v>599387.22000000009</v>
      </c>
    </row>
    <row r="493" spans="1:4" x14ac:dyDescent="0.25">
      <c r="A493" s="8">
        <v>490</v>
      </c>
      <c r="B493" s="9" t="s">
        <v>508</v>
      </c>
      <c r="C493" s="10">
        <f>+'MAYO ORDINARIO'!O493</f>
        <v>388009.89999999997</v>
      </c>
      <c r="D493" s="11">
        <f t="shared" si="7"/>
        <v>388009.89999999997</v>
      </c>
    </row>
    <row r="494" spans="1:4" x14ac:dyDescent="0.25">
      <c r="A494" s="8">
        <v>491</v>
      </c>
      <c r="B494" s="9" t="s">
        <v>509</v>
      </c>
      <c r="C494" s="10">
        <f>+'MAYO ORDINARIO'!O494</f>
        <v>646385.55999999994</v>
      </c>
      <c r="D494" s="11">
        <f t="shared" si="7"/>
        <v>646385.55999999994</v>
      </c>
    </row>
    <row r="495" spans="1:4" x14ac:dyDescent="0.25">
      <c r="A495" s="8">
        <v>492</v>
      </c>
      <c r="B495" s="9" t="s">
        <v>510</v>
      </c>
      <c r="C495" s="10">
        <f>+'MAYO ORDINARIO'!O495</f>
        <v>542423.82000000007</v>
      </c>
      <c r="D495" s="11">
        <f t="shared" si="7"/>
        <v>542423.82000000007</v>
      </c>
    </row>
    <row r="496" spans="1:4" x14ac:dyDescent="0.25">
      <c r="A496" s="8">
        <v>493</v>
      </c>
      <c r="B496" s="9" t="s">
        <v>511</v>
      </c>
      <c r="C496" s="10">
        <f>+'MAYO ORDINARIO'!O496</f>
        <v>159902.48000000004</v>
      </c>
      <c r="D496" s="11">
        <f t="shared" si="7"/>
        <v>159902.48000000004</v>
      </c>
    </row>
    <row r="497" spans="1:4" x14ac:dyDescent="0.25">
      <c r="A497" s="8">
        <v>494</v>
      </c>
      <c r="B497" s="9" t="s">
        <v>512</v>
      </c>
      <c r="C497" s="10">
        <f>+'MAYO ORDINARIO'!O497</f>
        <v>697041.65</v>
      </c>
      <c r="D497" s="11">
        <f t="shared" si="7"/>
        <v>697041.65</v>
      </c>
    </row>
    <row r="498" spans="1:4" x14ac:dyDescent="0.25">
      <c r="A498" s="8">
        <v>495</v>
      </c>
      <c r="B498" s="9" t="s">
        <v>513</v>
      </c>
      <c r="C498" s="10">
        <f>+'MAYO ORDINARIO'!O498</f>
        <v>440502.42000000004</v>
      </c>
      <c r="D498" s="11">
        <f t="shared" si="7"/>
        <v>440502.42000000004</v>
      </c>
    </row>
    <row r="499" spans="1:4" x14ac:dyDescent="0.25">
      <c r="A499" s="8">
        <v>496</v>
      </c>
      <c r="B499" s="9" t="s">
        <v>514</v>
      </c>
      <c r="C499" s="10">
        <f>+'MAYO ORDINARIO'!O499</f>
        <v>262134.58000000002</v>
      </c>
      <c r="D499" s="11">
        <f t="shared" si="7"/>
        <v>262134.58000000002</v>
      </c>
    </row>
    <row r="500" spans="1:4" x14ac:dyDescent="0.25">
      <c r="A500" s="8">
        <v>497</v>
      </c>
      <c r="B500" s="9" t="s">
        <v>515</v>
      </c>
      <c r="C500" s="10">
        <f>+'MAYO ORDINARIO'!O500</f>
        <v>558454.73</v>
      </c>
      <c r="D500" s="11">
        <f t="shared" si="7"/>
        <v>558454.73</v>
      </c>
    </row>
    <row r="501" spans="1:4" x14ac:dyDescent="0.25">
      <c r="A501" s="8">
        <v>498</v>
      </c>
      <c r="B501" s="9" t="s">
        <v>516</v>
      </c>
      <c r="C501" s="10">
        <f>+'MAYO ORDINARIO'!O501</f>
        <v>1378891.19</v>
      </c>
      <c r="D501" s="11">
        <f t="shared" si="7"/>
        <v>1378891.19</v>
      </c>
    </row>
    <row r="502" spans="1:4" x14ac:dyDescent="0.25">
      <c r="A502" s="8">
        <v>499</v>
      </c>
      <c r="B502" s="9" t="s">
        <v>517</v>
      </c>
      <c r="C502" s="10">
        <f>+'MAYO ORDINARIO'!O502</f>
        <v>531651.1100000001</v>
      </c>
      <c r="D502" s="11">
        <f t="shared" si="7"/>
        <v>531651.1100000001</v>
      </c>
    </row>
    <row r="503" spans="1:4" x14ac:dyDescent="0.25">
      <c r="A503" s="8">
        <v>500</v>
      </c>
      <c r="B503" s="9" t="s">
        <v>518</v>
      </c>
      <c r="C503" s="10">
        <f>+'MAYO ORDINARIO'!O503</f>
        <v>1315286.6099999996</v>
      </c>
      <c r="D503" s="11">
        <f t="shared" si="7"/>
        <v>1315286.6099999996</v>
      </c>
    </row>
    <row r="504" spans="1:4" x14ac:dyDescent="0.25">
      <c r="A504" s="8">
        <v>501</v>
      </c>
      <c r="B504" s="9" t="s">
        <v>519</v>
      </c>
      <c r="C504" s="10">
        <f>+'MAYO ORDINARIO'!O504</f>
        <v>202239.33000000005</v>
      </c>
      <c r="D504" s="11">
        <f t="shared" si="7"/>
        <v>202239.33000000005</v>
      </c>
    </row>
    <row r="505" spans="1:4" x14ac:dyDescent="0.25">
      <c r="A505" s="8">
        <v>502</v>
      </c>
      <c r="B505" s="9" t="s">
        <v>520</v>
      </c>
      <c r="C505" s="10">
        <f>+'MAYO ORDINARIO'!O505</f>
        <v>703720.47</v>
      </c>
      <c r="D505" s="11">
        <f t="shared" si="7"/>
        <v>703720.47</v>
      </c>
    </row>
    <row r="506" spans="1:4" x14ac:dyDescent="0.25">
      <c r="A506" s="8">
        <v>503</v>
      </c>
      <c r="B506" s="9" t="s">
        <v>521</v>
      </c>
      <c r="C506" s="10">
        <f>+'MAYO ORDINARIO'!O506</f>
        <v>222669.49</v>
      </c>
      <c r="D506" s="11">
        <f t="shared" si="7"/>
        <v>222669.49</v>
      </c>
    </row>
    <row r="507" spans="1:4" x14ac:dyDescent="0.25">
      <c r="A507" s="8">
        <v>504</v>
      </c>
      <c r="B507" s="9" t="s">
        <v>522</v>
      </c>
      <c r="C507" s="10">
        <f>+'MAYO ORDINARIO'!O507</f>
        <v>514203.06</v>
      </c>
      <c r="D507" s="11">
        <f t="shared" si="7"/>
        <v>514203.06</v>
      </c>
    </row>
    <row r="508" spans="1:4" x14ac:dyDescent="0.25">
      <c r="A508" s="8">
        <v>505</v>
      </c>
      <c r="B508" s="9" t="s">
        <v>523</v>
      </c>
      <c r="C508" s="10">
        <f>+'MAYO ORDINARIO'!O508</f>
        <v>2369126.91</v>
      </c>
      <c r="D508" s="11">
        <f t="shared" si="7"/>
        <v>2369126.91</v>
      </c>
    </row>
    <row r="509" spans="1:4" x14ac:dyDescent="0.25">
      <c r="A509" s="8">
        <v>506</v>
      </c>
      <c r="B509" s="9" t="s">
        <v>524</v>
      </c>
      <c r="C509" s="10">
        <f>+'MAYO ORDINARIO'!O509</f>
        <v>210237.03999999998</v>
      </c>
      <c r="D509" s="11">
        <f t="shared" si="7"/>
        <v>210237.03999999998</v>
      </c>
    </row>
    <row r="510" spans="1:4" x14ac:dyDescent="0.25">
      <c r="A510" s="8">
        <v>507</v>
      </c>
      <c r="B510" s="9" t="s">
        <v>525</v>
      </c>
      <c r="C510" s="10">
        <f>+'MAYO ORDINARIO'!O510</f>
        <v>443284.21000000008</v>
      </c>
      <c r="D510" s="11">
        <f t="shared" si="7"/>
        <v>443284.21000000008</v>
      </c>
    </row>
    <row r="511" spans="1:4" x14ac:dyDescent="0.25">
      <c r="A511" s="8">
        <v>508</v>
      </c>
      <c r="B511" s="9" t="s">
        <v>526</v>
      </c>
      <c r="C511" s="10">
        <f>+'MAYO ORDINARIO'!O511</f>
        <v>281330.84000000008</v>
      </c>
      <c r="D511" s="11">
        <f t="shared" si="7"/>
        <v>281330.84000000008</v>
      </c>
    </row>
    <row r="512" spans="1:4" x14ac:dyDescent="0.25">
      <c r="A512" s="8">
        <v>509</v>
      </c>
      <c r="B512" s="9" t="s">
        <v>527</v>
      </c>
      <c r="C512" s="10">
        <f>+'MAYO ORDINARIO'!O512</f>
        <v>1355886.95</v>
      </c>
      <c r="D512" s="11">
        <f t="shared" si="7"/>
        <v>1355886.95</v>
      </c>
    </row>
    <row r="513" spans="1:4" x14ac:dyDescent="0.25">
      <c r="A513" s="8">
        <v>510</v>
      </c>
      <c r="B513" s="9" t="s">
        <v>528</v>
      </c>
      <c r="C513" s="10">
        <f>+'MAYO ORDINARIO'!O513</f>
        <v>215471.79</v>
      </c>
      <c r="D513" s="11">
        <f t="shared" si="7"/>
        <v>215471.79</v>
      </c>
    </row>
    <row r="514" spans="1:4" x14ac:dyDescent="0.25">
      <c r="A514" s="8">
        <v>511</v>
      </c>
      <c r="B514" s="9" t="s">
        <v>529</v>
      </c>
      <c r="C514" s="10">
        <f>+'MAYO ORDINARIO'!O514</f>
        <v>559411.31000000006</v>
      </c>
      <c r="D514" s="11">
        <f t="shared" si="7"/>
        <v>559411.31000000006</v>
      </c>
    </row>
    <row r="515" spans="1:4" x14ac:dyDescent="0.25">
      <c r="A515" s="8">
        <v>512</v>
      </c>
      <c r="B515" s="9" t="s">
        <v>530</v>
      </c>
      <c r="C515" s="10">
        <f>+'MAYO ORDINARIO'!O515</f>
        <v>217899.47999999998</v>
      </c>
      <c r="D515" s="11">
        <f t="shared" si="7"/>
        <v>217899.47999999998</v>
      </c>
    </row>
    <row r="516" spans="1:4" x14ac:dyDescent="0.25">
      <c r="A516" s="8">
        <v>513</v>
      </c>
      <c r="B516" s="9" t="s">
        <v>531</v>
      </c>
      <c r="C516" s="10">
        <f>+'MAYO ORDINARIO'!O516</f>
        <v>927305.76</v>
      </c>
      <c r="D516" s="11">
        <f t="shared" ref="D516:D573" si="8">SUM(C516:C516)</f>
        <v>927305.76</v>
      </c>
    </row>
    <row r="517" spans="1:4" x14ac:dyDescent="0.25">
      <c r="A517" s="8">
        <v>514</v>
      </c>
      <c r="B517" s="9" t="s">
        <v>532</v>
      </c>
      <c r="C517" s="10">
        <f>+'MAYO ORDINARIO'!O517</f>
        <v>250415.63</v>
      </c>
      <c r="D517" s="11">
        <f t="shared" si="8"/>
        <v>250415.63</v>
      </c>
    </row>
    <row r="518" spans="1:4" x14ac:dyDescent="0.25">
      <c r="A518" s="8">
        <v>515</v>
      </c>
      <c r="B518" s="9" t="s">
        <v>533</v>
      </c>
      <c r="C518" s="10">
        <f>+'MAYO ORDINARIO'!O518</f>
        <v>13112932.58</v>
      </c>
      <c r="D518" s="11">
        <f t="shared" si="8"/>
        <v>13112932.58</v>
      </c>
    </row>
    <row r="519" spans="1:4" x14ac:dyDescent="0.25">
      <c r="A519" s="8">
        <v>516</v>
      </c>
      <c r="B519" s="9" t="s">
        <v>534</v>
      </c>
      <c r="C519" s="10">
        <f>+'MAYO ORDINARIO'!O519</f>
        <v>669268.41999999993</v>
      </c>
      <c r="D519" s="11">
        <f t="shared" si="8"/>
        <v>669268.41999999993</v>
      </c>
    </row>
    <row r="520" spans="1:4" x14ac:dyDescent="0.25">
      <c r="A520" s="8">
        <v>517</v>
      </c>
      <c r="B520" s="9" t="s">
        <v>535</v>
      </c>
      <c r="C520" s="10">
        <f>+'MAYO ORDINARIO'!O520</f>
        <v>1006049.51</v>
      </c>
      <c r="D520" s="11">
        <f t="shared" si="8"/>
        <v>1006049.51</v>
      </c>
    </row>
    <row r="521" spans="1:4" x14ac:dyDescent="0.25">
      <c r="A521" s="8">
        <v>518</v>
      </c>
      <c r="B521" s="9" t="s">
        <v>536</v>
      </c>
      <c r="C521" s="10">
        <f>+'MAYO ORDINARIO'!O521</f>
        <v>139373.78</v>
      </c>
      <c r="D521" s="11">
        <f t="shared" si="8"/>
        <v>139373.78</v>
      </c>
    </row>
    <row r="522" spans="1:4" x14ac:dyDescent="0.25">
      <c r="A522" s="8">
        <v>519</v>
      </c>
      <c r="B522" s="9" t="s">
        <v>537</v>
      </c>
      <c r="C522" s="10">
        <f>+'MAYO ORDINARIO'!O522</f>
        <v>578415.92000000004</v>
      </c>
      <c r="D522" s="11">
        <f t="shared" si="8"/>
        <v>578415.92000000004</v>
      </c>
    </row>
    <row r="523" spans="1:4" x14ac:dyDescent="0.25">
      <c r="A523" s="8">
        <v>520</v>
      </c>
      <c r="B523" s="9" t="s">
        <v>538</v>
      </c>
      <c r="C523" s="10">
        <f>+'MAYO ORDINARIO'!O523</f>
        <v>1216582.4500000002</v>
      </c>
      <c r="D523" s="11">
        <f t="shared" si="8"/>
        <v>1216582.4500000002</v>
      </c>
    </row>
    <row r="524" spans="1:4" x14ac:dyDescent="0.25">
      <c r="A524" s="8">
        <v>521</v>
      </c>
      <c r="B524" s="9" t="s">
        <v>539</v>
      </c>
      <c r="C524" s="10">
        <f>+'MAYO ORDINARIO'!O524</f>
        <v>150300.24</v>
      </c>
      <c r="D524" s="11">
        <f t="shared" si="8"/>
        <v>150300.24</v>
      </c>
    </row>
    <row r="525" spans="1:4" x14ac:dyDescent="0.25">
      <c r="A525" s="8">
        <v>522</v>
      </c>
      <c r="B525" s="9" t="s">
        <v>540</v>
      </c>
      <c r="C525" s="10">
        <f>+'MAYO ORDINARIO'!O525</f>
        <v>208883.84000000003</v>
      </c>
      <c r="D525" s="11">
        <f t="shared" si="8"/>
        <v>208883.84000000003</v>
      </c>
    </row>
    <row r="526" spans="1:4" x14ac:dyDescent="0.25">
      <c r="A526" s="8">
        <v>523</v>
      </c>
      <c r="B526" s="9" t="s">
        <v>541</v>
      </c>
      <c r="C526" s="10">
        <f>+'MAYO ORDINARIO'!O526</f>
        <v>452863.72000000003</v>
      </c>
      <c r="D526" s="11">
        <f t="shared" si="8"/>
        <v>452863.72000000003</v>
      </c>
    </row>
    <row r="527" spans="1:4" x14ac:dyDescent="0.25">
      <c r="A527" s="8">
        <v>524</v>
      </c>
      <c r="B527" s="9" t="s">
        <v>542</v>
      </c>
      <c r="C527" s="10">
        <f>+'MAYO ORDINARIO'!O527</f>
        <v>138487.96</v>
      </c>
      <c r="D527" s="11">
        <f t="shared" si="8"/>
        <v>138487.96</v>
      </c>
    </row>
    <row r="528" spans="1:4" x14ac:dyDescent="0.25">
      <c r="A528" s="8">
        <v>525</v>
      </c>
      <c r="B528" s="9" t="s">
        <v>543</v>
      </c>
      <c r="C528" s="10">
        <f>+'MAYO ORDINARIO'!O528</f>
        <v>2021587</v>
      </c>
      <c r="D528" s="11">
        <f t="shared" si="8"/>
        <v>2021587</v>
      </c>
    </row>
    <row r="529" spans="1:4" x14ac:dyDescent="0.25">
      <c r="A529" s="8">
        <v>526</v>
      </c>
      <c r="B529" s="9" t="s">
        <v>544</v>
      </c>
      <c r="C529" s="10">
        <f>+'MAYO ORDINARIO'!O529</f>
        <v>2106738.2600000002</v>
      </c>
      <c r="D529" s="11">
        <f t="shared" si="8"/>
        <v>2106738.2600000002</v>
      </c>
    </row>
    <row r="530" spans="1:4" x14ac:dyDescent="0.25">
      <c r="A530" s="8">
        <v>527</v>
      </c>
      <c r="B530" s="9" t="s">
        <v>545</v>
      </c>
      <c r="C530" s="10">
        <f>+'MAYO ORDINARIO'!O530</f>
        <v>566752.06000000006</v>
      </c>
      <c r="D530" s="11">
        <f t="shared" si="8"/>
        <v>566752.06000000006</v>
      </c>
    </row>
    <row r="531" spans="1:4" x14ac:dyDescent="0.25">
      <c r="A531" s="8">
        <v>528</v>
      </c>
      <c r="B531" s="9" t="s">
        <v>546</v>
      </c>
      <c r="C531" s="10">
        <f>+'MAYO ORDINARIO'!O531</f>
        <v>267121.66000000003</v>
      </c>
      <c r="D531" s="11">
        <f t="shared" si="8"/>
        <v>267121.66000000003</v>
      </c>
    </row>
    <row r="532" spans="1:4" x14ac:dyDescent="0.25">
      <c r="A532" s="8">
        <v>529</v>
      </c>
      <c r="B532" s="9" t="s">
        <v>547</v>
      </c>
      <c r="C532" s="10">
        <f>+'MAYO ORDINARIO'!O532</f>
        <v>255164.9</v>
      </c>
      <c r="D532" s="11">
        <f t="shared" si="8"/>
        <v>255164.9</v>
      </c>
    </row>
    <row r="533" spans="1:4" x14ac:dyDescent="0.25">
      <c r="A533" s="8">
        <v>530</v>
      </c>
      <c r="B533" s="9" t="s">
        <v>548</v>
      </c>
      <c r="C533" s="10">
        <f>+'MAYO ORDINARIO'!O533</f>
        <v>666103.75</v>
      </c>
      <c r="D533" s="11">
        <f t="shared" si="8"/>
        <v>666103.75</v>
      </c>
    </row>
    <row r="534" spans="1:4" x14ac:dyDescent="0.25">
      <c r="A534" s="8">
        <v>531</v>
      </c>
      <c r="B534" s="9" t="s">
        <v>549</v>
      </c>
      <c r="C534" s="10">
        <f>+'MAYO ORDINARIO'!O534</f>
        <v>373446.56000000006</v>
      </c>
      <c r="D534" s="11">
        <f t="shared" si="8"/>
        <v>373446.56000000006</v>
      </c>
    </row>
    <row r="535" spans="1:4" x14ac:dyDescent="0.25">
      <c r="A535" s="8">
        <v>532</v>
      </c>
      <c r="B535" s="9" t="s">
        <v>550</v>
      </c>
      <c r="C535" s="10">
        <f>+'MAYO ORDINARIO'!O535</f>
        <v>536419.36</v>
      </c>
      <c r="D535" s="11">
        <f t="shared" si="8"/>
        <v>536419.36</v>
      </c>
    </row>
    <row r="536" spans="1:4" x14ac:dyDescent="0.25">
      <c r="A536" s="8">
        <v>533</v>
      </c>
      <c r="B536" s="9" t="s">
        <v>551</v>
      </c>
      <c r="C536" s="10">
        <f>+'MAYO ORDINARIO'!O536</f>
        <v>489867.56999999989</v>
      </c>
      <c r="D536" s="11">
        <f t="shared" si="8"/>
        <v>489867.56999999989</v>
      </c>
    </row>
    <row r="537" spans="1:4" x14ac:dyDescent="0.25">
      <c r="A537" s="8">
        <v>534</v>
      </c>
      <c r="B537" s="9" t="s">
        <v>552</v>
      </c>
      <c r="C537" s="10">
        <f>+'MAYO ORDINARIO'!O537</f>
        <v>468076.48000000004</v>
      </c>
      <c r="D537" s="11">
        <f t="shared" si="8"/>
        <v>468076.48000000004</v>
      </c>
    </row>
    <row r="538" spans="1:4" x14ac:dyDescent="0.25">
      <c r="A538" s="8">
        <v>535</v>
      </c>
      <c r="B538" s="9" t="s">
        <v>553</v>
      </c>
      <c r="C538" s="10">
        <f>+'MAYO ORDINARIO'!O538</f>
        <v>523152.77</v>
      </c>
      <c r="D538" s="11">
        <f t="shared" si="8"/>
        <v>523152.77</v>
      </c>
    </row>
    <row r="539" spans="1:4" x14ac:dyDescent="0.25">
      <c r="A539" s="8">
        <v>536</v>
      </c>
      <c r="B539" s="9" t="s">
        <v>554</v>
      </c>
      <c r="C539" s="10">
        <f>+'MAYO ORDINARIO'!O539</f>
        <v>168655.00000000003</v>
      </c>
      <c r="D539" s="11">
        <f t="shared" si="8"/>
        <v>168655.00000000003</v>
      </c>
    </row>
    <row r="540" spans="1:4" x14ac:dyDescent="0.25">
      <c r="A540" s="8">
        <v>537</v>
      </c>
      <c r="B540" s="9" t="s">
        <v>555</v>
      </c>
      <c r="C540" s="10">
        <f>+'MAYO ORDINARIO'!O540</f>
        <v>1089959.6200000001</v>
      </c>
      <c r="D540" s="11">
        <f t="shared" si="8"/>
        <v>1089959.6200000001</v>
      </c>
    </row>
    <row r="541" spans="1:4" x14ac:dyDescent="0.25">
      <c r="A541" s="8">
        <v>538</v>
      </c>
      <c r="B541" s="9" t="s">
        <v>556</v>
      </c>
      <c r="C541" s="10">
        <f>+'MAYO ORDINARIO'!O541</f>
        <v>212882.17999999996</v>
      </c>
      <c r="D541" s="11">
        <f t="shared" si="8"/>
        <v>212882.17999999996</v>
      </c>
    </row>
    <row r="542" spans="1:4" x14ac:dyDescent="0.25">
      <c r="A542" s="8">
        <v>539</v>
      </c>
      <c r="B542" s="9" t="s">
        <v>557</v>
      </c>
      <c r="C542" s="10">
        <f>+'MAYO ORDINARIO'!O542</f>
        <v>764882.49</v>
      </c>
      <c r="D542" s="11">
        <f t="shared" si="8"/>
        <v>764882.49</v>
      </c>
    </row>
    <row r="543" spans="1:4" x14ac:dyDescent="0.25">
      <c r="A543" s="8">
        <v>540</v>
      </c>
      <c r="B543" s="9" t="s">
        <v>558</v>
      </c>
      <c r="C543" s="10">
        <f>+'MAYO ORDINARIO'!O543</f>
        <v>1006128.19</v>
      </c>
      <c r="D543" s="11">
        <f t="shared" si="8"/>
        <v>1006128.19</v>
      </c>
    </row>
    <row r="544" spans="1:4" x14ac:dyDescent="0.25">
      <c r="A544" s="8">
        <v>541</v>
      </c>
      <c r="B544" s="9" t="s">
        <v>559</v>
      </c>
      <c r="C544" s="10">
        <f>+'MAYO ORDINARIO'!O544</f>
        <v>267300.3299999999</v>
      </c>
      <c r="D544" s="11">
        <f t="shared" si="8"/>
        <v>267300.3299999999</v>
      </c>
    </row>
    <row r="545" spans="1:4" x14ac:dyDescent="0.25">
      <c r="A545" s="8">
        <v>542</v>
      </c>
      <c r="B545" s="9" t="s">
        <v>560</v>
      </c>
      <c r="C545" s="10">
        <f>+'MAYO ORDINARIO'!O545</f>
        <v>235127.33</v>
      </c>
      <c r="D545" s="11">
        <f t="shared" si="8"/>
        <v>235127.33</v>
      </c>
    </row>
    <row r="546" spans="1:4" x14ac:dyDescent="0.25">
      <c r="A546" s="8">
        <v>543</v>
      </c>
      <c r="B546" s="9" t="s">
        <v>561</v>
      </c>
      <c r="C546" s="10">
        <f>+'MAYO ORDINARIO'!O546</f>
        <v>817419.53999999992</v>
      </c>
      <c r="D546" s="11">
        <f t="shared" si="8"/>
        <v>817419.53999999992</v>
      </c>
    </row>
    <row r="547" spans="1:4" x14ac:dyDescent="0.25">
      <c r="A547" s="8">
        <v>544</v>
      </c>
      <c r="B547" s="9" t="s">
        <v>562</v>
      </c>
      <c r="C547" s="10">
        <f>+'MAYO ORDINARIO'!O547</f>
        <v>736068.22</v>
      </c>
      <c r="D547" s="11">
        <f t="shared" si="8"/>
        <v>736068.22</v>
      </c>
    </row>
    <row r="548" spans="1:4" x14ac:dyDescent="0.25">
      <c r="A548" s="8">
        <v>545</v>
      </c>
      <c r="B548" s="9" t="s">
        <v>563</v>
      </c>
      <c r="C548" s="10">
        <f>+'MAYO ORDINARIO'!O548</f>
        <v>2047296.3699999999</v>
      </c>
      <c r="D548" s="11">
        <f t="shared" si="8"/>
        <v>2047296.3699999999</v>
      </c>
    </row>
    <row r="549" spans="1:4" x14ac:dyDescent="0.25">
      <c r="A549" s="8">
        <v>546</v>
      </c>
      <c r="B549" s="9" t="s">
        <v>564</v>
      </c>
      <c r="C549" s="10">
        <f>+'MAYO ORDINARIO'!O549</f>
        <v>882048.22999999986</v>
      </c>
      <c r="D549" s="11">
        <f t="shared" si="8"/>
        <v>882048.22999999986</v>
      </c>
    </row>
    <row r="550" spans="1:4" x14ac:dyDescent="0.25">
      <c r="A550" s="8">
        <v>547</v>
      </c>
      <c r="B550" s="9" t="s">
        <v>565</v>
      </c>
      <c r="C550" s="10">
        <f>+'MAYO ORDINARIO'!O550</f>
        <v>270714.07</v>
      </c>
      <c r="D550" s="11">
        <f t="shared" si="8"/>
        <v>270714.07</v>
      </c>
    </row>
    <row r="551" spans="1:4" x14ac:dyDescent="0.25">
      <c r="A551" s="8">
        <v>548</v>
      </c>
      <c r="B551" s="9" t="s">
        <v>566</v>
      </c>
      <c r="C551" s="10">
        <f>+'MAYO ORDINARIO'!O551</f>
        <v>498344.17</v>
      </c>
      <c r="D551" s="11">
        <f t="shared" si="8"/>
        <v>498344.17</v>
      </c>
    </row>
    <row r="552" spans="1:4" ht="31.5" customHeight="1" x14ac:dyDescent="0.25">
      <c r="A552" s="8">
        <v>549</v>
      </c>
      <c r="B552" s="9" t="s">
        <v>567</v>
      </c>
      <c r="C552" s="10">
        <f>+'MAYO ORDINARIO'!O552</f>
        <v>2037694.8499999999</v>
      </c>
      <c r="D552" s="11">
        <f t="shared" si="8"/>
        <v>2037694.8499999999</v>
      </c>
    </row>
    <row r="553" spans="1:4" x14ac:dyDescent="0.25">
      <c r="A553" s="8">
        <v>550</v>
      </c>
      <c r="B553" s="9" t="s">
        <v>568</v>
      </c>
      <c r="C553" s="10">
        <f>+'MAYO ORDINARIO'!O553</f>
        <v>1276093.0699999998</v>
      </c>
      <c r="D553" s="11">
        <f t="shared" si="8"/>
        <v>1276093.0699999998</v>
      </c>
    </row>
    <row r="554" spans="1:4" x14ac:dyDescent="0.25">
      <c r="A554" s="8">
        <v>551</v>
      </c>
      <c r="B554" s="9" t="s">
        <v>569</v>
      </c>
      <c r="C554" s="10">
        <f>+'MAYO ORDINARIO'!O554</f>
        <v>5406113.1500000004</v>
      </c>
      <c r="D554" s="11">
        <f t="shared" si="8"/>
        <v>5406113.1500000004</v>
      </c>
    </row>
    <row r="555" spans="1:4" x14ac:dyDescent="0.25">
      <c r="A555" s="8">
        <v>552</v>
      </c>
      <c r="B555" s="9" t="s">
        <v>570</v>
      </c>
      <c r="C555" s="10">
        <f>+'MAYO ORDINARIO'!O555</f>
        <v>189133.58</v>
      </c>
      <c r="D555" s="11">
        <f t="shared" si="8"/>
        <v>189133.58</v>
      </c>
    </row>
    <row r="556" spans="1:4" x14ac:dyDescent="0.25">
      <c r="A556" s="8">
        <v>553</v>
      </c>
      <c r="B556" s="9" t="s">
        <v>571</v>
      </c>
      <c r="C556" s="10">
        <f>+'MAYO ORDINARIO'!O556</f>
        <v>2852007.69</v>
      </c>
      <c r="D556" s="11">
        <f t="shared" si="8"/>
        <v>2852007.69</v>
      </c>
    </row>
    <row r="557" spans="1:4" x14ac:dyDescent="0.25">
      <c r="A557" s="8">
        <v>554</v>
      </c>
      <c r="B557" s="9" t="s">
        <v>572</v>
      </c>
      <c r="C557" s="10">
        <f>+'MAYO ORDINARIO'!O557</f>
        <v>931062.87</v>
      </c>
      <c r="D557" s="11">
        <f t="shared" si="8"/>
        <v>931062.87</v>
      </c>
    </row>
    <row r="558" spans="1:4" x14ac:dyDescent="0.25">
      <c r="A558" s="8">
        <v>555</v>
      </c>
      <c r="B558" s="9" t="s">
        <v>573</v>
      </c>
      <c r="C558" s="10">
        <f>+'MAYO ORDINARIO'!O558</f>
        <v>419986.56</v>
      </c>
      <c r="D558" s="11">
        <f t="shared" si="8"/>
        <v>419986.56</v>
      </c>
    </row>
    <row r="559" spans="1:4" x14ac:dyDescent="0.25">
      <c r="A559" s="8">
        <v>556</v>
      </c>
      <c r="B559" s="9" t="s">
        <v>574</v>
      </c>
      <c r="C559" s="10">
        <f>+'MAYO ORDINARIO'!O559</f>
        <v>132422.46999999997</v>
      </c>
      <c r="D559" s="11">
        <f t="shared" si="8"/>
        <v>132422.46999999997</v>
      </c>
    </row>
    <row r="560" spans="1:4" x14ac:dyDescent="0.25">
      <c r="A560" s="8">
        <v>557</v>
      </c>
      <c r="B560" s="9" t="s">
        <v>575</v>
      </c>
      <c r="C560" s="10">
        <f>+'MAYO ORDINARIO'!O560</f>
        <v>2915556.4300000006</v>
      </c>
      <c r="D560" s="11">
        <f t="shared" si="8"/>
        <v>2915556.4300000006</v>
      </c>
    </row>
    <row r="561" spans="1:4" x14ac:dyDescent="0.25">
      <c r="A561" s="8">
        <v>558</v>
      </c>
      <c r="B561" s="9" t="s">
        <v>576</v>
      </c>
      <c r="C561" s="10">
        <f>+'MAYO ORDINARIO'!O561</f>
        <v>209794.6</v>
      </c>
      <c r="D561" s="11">
        <f t="shared" si="8"/>
        <v>209794.6</v>
      </c>
    </row>
    <row r="562" spans="1:4" x14ac:dyDescent="0.25">
      <c r="A562" s="8">
        <v>559</v>
      </c>
      <c r="B562" s="9" t="s">
        <v>577</v>
      </c>
      <c r="C562" s="10">
        <f>+'MAYO ORDINARIO'!O562</f>
        <v>2279532.0499999998</v>
      </c>
      <c r="D562" s="11">
        <f t="shared" si="8"/>
        <v>2279532.0499999998</v>
      </c>
    </row>
    <row r="563" spans="1:4" x14ac:dyDescent="0.25">
      <c r="A563" s="8">
        <v>560</v>
      </c>
      <c r="B563" s="9" t="s">
        <v>578</v>
      </c>
      <c r="C563" s="10">
        <f>+'MAYO ORDINARIO'!O563</f>
        <v>1159650.9099999999</v>
      </c>
      <c r="D563" s="11">
        <f t="shared" si="8"/>
        <v>1159650.9099999999</v>
      </c>
    </row>
    <row r="564" spans="1:4" x14ac:dyDescent="0.25">
      <c r="A564" s="8">
        <v>561</v>
      </c>
      <c r="B564" s="9" t="s">
        <v>579</v>
      </c>
      <c r="C564" s="10">
        <f>+'MAYO ORDINARIO'!O564</f>
        <v>839915.17999999993</v>
      </c>
      <c r="D564" s="11">
        <f t="shared" si="8"/>
        <v>839915.17999999993</v>
      </c>
    </row>
    <row r="565" spans="1:4" x14ac:dyDescent="0.25">
      <c r="A565" s="8">
        <v>562</v>
      </c>
      <c r="B565" s="9" t="s">
        <v>580</v>
      </c>
      <c r="C565" s="10">
        <f>+'MAYO ORDINARIO'!O565</f>
        <v>388977.79</v>
      </c>
      <c r="D565" s="11">
        <f t="shared" si="8"/>
        <v>388977.79</v>
      </c>
    </row>
    <row r="566" spans="1:4" x14ac:dyDescent="0.25">
      <c r="A566" s="8">
        <v>563</v>
      </c>
      <c r="B566" s="9" t="s">
        <v>581</v>
      </c>
      <c r="C566" s="10">
        <f>+'MAYO ORDINARIO'!O566</f>
        <v>225831.3</v>
      </c>
      <c r="D566" s="11">
        <f t="shared" si="8"/>
        <v>225831.3</v>
      </c>
    </row>
    <row r="567" spans="1:4" x14ac:dyDescent="0.25">
      <c r="A567" s="8">
        <v>564</v>
      </c>
      <c r="B567" s="9" t="s">
        <v>582</v>
      </c>
      <c r="C567" s="10">
        <f>+'MAYO ORDINARIO'!O567</f>
        <v>319063.72000000003</v>
      </c>
      <c r="D567" s="11">
        <f t="shared" si="8"/>
        <v>319063.72000000003</v>
      </c>
    </row>
    <row r="568" spans="1:4" x14ac:dyDescent="0.25">
      <c r="A568" s="8">
        <v>565</v>
      </c>
      <c r="B568" s="9" t="s">
        <v>583</v>
      </c>
      <c r="C568" s="10">
        <f>+'MAYO ORDINARIO'!O568</f>
        <v>7238483.9899999993</v>
      </c>
      <c r="D568" s="11">
        <f t="shared" si="8"/>
        <v>7238483.9899999993</v>
      </c>
    </row>
    <row r="569" spans="1:4" x14ac:dyDescent="0.25">
      <c r="A569" s="8">
        <v>566</v>
      </c>
      <c r="B569" s="9" t="s">
        <v>584</v>
      </c>
      <c r="C569" s="10">
        <f>+'MAYO ORDINARIO'!O569</f>
        <v>601216.69000000006</v>
      </c>
      <c r="D569" s="11">
        <f t="shared" si="8"/>
        <v>601216.69000000006</v>
      </c>
    </row>
    <row r="570" spans="1:4" x14ac:dyDescent="0.25">
      <c r="A570" s="8">
        <v>567</v>
      </c>
      <c r="B570" s="9" t="s">
        <v>585</v>
      </c>
      <c r="C570" s="10">
        <f>+'MAYO ORDINARIO'!O570</f>
        <v>423562.49999999994</v>
      </c>
      <c r="D570" s="11">
        <f t="shared" si="8"/>
        <v>423562.49999999994</v>
      </c>
    </row>
    <row r="571" spans="1:4" x14ac:dyDescent="0.25">
      <c r="A571" s="8">
        <v>568</v>
      </c>
      <c r="B571" s="9" t="s">
        <v>586</v>
      </c>
      <c r="C571" s="10">
        <f>+'MAYO ORDINARIO'!O571</f>
        <v>286957.79000000004</v>
      </c>
      <c r="D571" s="11">
        <f t="shared" si="8"/>
        <v>286957.79000000004</v>
      </c>
    </row>
    <row r="572" spans="1:4" x14ac:dyDescent="0.25">
      <c r="A572" s="8">
        <v>569</v>
      </c>
      <c r="B572" s="9" t="s">
        <v>587</v>
      </c>
      <c r="C572" s="10">
        <f>+'MAYO ORDINARIO'!O572</f>
        <v>301774.35999999993</v>
      </c>
      <c r="D572" s="11">
        <f t="shared" si="8"/>
        <v>301774.35999999993</v>
      </c>
    </row>
    <row r="573" spans="1:4" x14ac:dyDescent="0.25">
      <c r="A573" s="8">
        <v>570</v>
      </c>
      <c r="B573" s="9" t="s">
        <v>588</v>
      </c>
      <c r="C573" s="10">
        <f>+'MAYO ORDINARIO'!O573</f>
        <v>3945661.19</v>
      </c>
      <c r="D573" s="11">
        <f t="shared" si="8"/>
        <v>3945661.19</v>
      </c>
    </row>
    <row r="574" spans="1:4" x14ac:dyDescent="0.25">
      <c r="A574" s="34" t="s">
        <v>13</v>
      </c>
      <c r="B574" s="34"/>
      <c r="C574" s="12">
        <f>SUM(C4:C573)</f>
        <v>880290105.48000073</v>
      </c>
      <c r="D574" s="12">
        <f t="shared" ref="D574" si="9">SUM(D4:D573)</f>
        <v>880290105.48000073</v>
      </c>
    </row>
    <row r="575" spans="1:4" x14ac:dyDescent="0.25">
      <c r="A575" s="4"/>
      <c r="B575" s="13"/>
      <c r="C575" s="4"/>
      <c r="D575" s="4"/>
    </row>
  </sheetData>
  <mergeCells count="3">
    <mergeCell ref="A1:D1"/>
    <mergeCell ref="A2:D2"/>
    <mergeCell ref="A574:B574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MAYO ORDINARIO</vt:lpstr>
      <vt:lpstr>TOTAL PAGADO</vt:lpstr>
      <vt:lpstr>'MAYO ORDINARIO'!Área_de_impresión</vt:lpstr>
      <vt:lpstr>'MAYO ORDINARIO'!Títulos_a_imprimir</vt:lpstr>
      <vt:lpstr>'TOTAL PAGADO'!Títulos_a_imprimir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USUARIO 3</cp:lastModifiedBy>
  <cp:revision/>
  <cp:lastPrinted>2026-06-04T18:31:56Z</cp:lastPrinted>
  <dcterms:created xsi:type="dcterms:W3CDTF">2020-01-06T15:53:09Z</dcterms:created>
  <dcterms:modified xsi:type="dcterms:W3CDTF">2026-06-04T18:28:23Z</dcterms:modified>
  <cp:category/>
  <cp:contentStatus/>
</cp:coreProperties>
</file>